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23" i="1" l="1"/>
  <c r="N24" i="1"/>
  <c r="N17" i="1"/>
  <c r="N18" i="1"/>
  <c r="N11" i="1"/>
  <c r="N12" i="1"/>
  <c r="O12" i="1" s="1"/>
  <c r="O11" i="1" l="1"/>
  <c r="N14" i="1"/>
  <c r="N15" i="1"/>
  <c r="N16" i="1"/>
  <c r="N19" i="1"/>
  <c r="N20" i="1" l="1"/>
  <c r="N21" i="1"/>
  <c r="N22" i="1"/>
  <c r="N25" i="1"/>
  <c r="N9" i="1"/>
  <c r="N10" i="1"/>
  <c r="N13" i="1"/>
  <c r="N8" i="1"/>
  <c r="O13" i="1" l="1"/>
  <c r="O9" i="1"/>
  <c r="O10" i="1"/>
  <c r="O8" i="1"/>
</calcChain>
</file>

<file path=xl/sharedStrings.xml><?xml version="1.0" encoding="utf-8"?>
<sst xmlns="http://schemas.openxmlformats.org/spreadsheetml/2006/main" count="50" uniqueCount="23">
  <si>
    <t>№</t>
  </si>
  <si>
    <t>Ф.И.О.</t>
  </si>
  <si>
    <t>Страна</t>
  </si>
  <si>
    <t>Сумма</t>
  </si>
  <si>
    <t>Место</t>
  </si>
  <si>
    <t>ПРОТОКОЛ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</si>
  <si>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</si>
  <si>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</si>
  <si>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Этап:абсолютное первенство</t>
  </si>
  <si>
    <t>Итог</t>
  </si>
  <si>
    <t>Дистанция:5+7+9м.</t>
  </si>
  <si>
    <t>Чемпионата России по спортивному метанию ножа</t>
  </si>
  <si>
    <t>г. Новороссийск, июль 2013г.</t>
  </si>
  <si>
    <t>Категория: Юноши 14-15 лет</t>
  </si>
  <si>
    <t>Барбашов Александр</t>
  </si>
  <si>
    <t>Москва</t>
  </si>
  <si>
    <t>Мартынчук Егор</t>
  </si>
  <si>
    <t>Беларусь</t>
  </si>
  <si>
    <t>Хасянов Дамир</t>
  </si>
  <si>
    <t>Яковлев Егор</t>
  </si>
  <si>
    <t>Самара</t>
  </si>
  <si>
    <t>Королев Александр</t>
  </si>
  <si>
    <t>Назаров Никита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</si>
</sst>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5" xfId="0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9"/>
  <sheetViews>
    <sheetView tabSelected="1" topLeftCell="A7" zoomScale="140" zoomScaleNormal="140" workbookViewId="0">
      <selection activeCell="N19" sqref="N19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13" width="5.7109375" customWidth="1"/>
  </cols>
  <sheetData>
    <row r="2" spans="1:16" x14ac:dyDescent="0.25">
      <c r="A2" s="24" t="s">
        <v>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6" x14ac:dyDescent="0.25">
      <c r="A3" s="24" t="s">
        <v>11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6" x14ac:dyDescent="0.25">
      <c r="A4" s="24" t="s">
        <v>12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6" spans="1:16" ht="15.75" thickBot="1" x14ac:dyDescent="0.3">
      <c r="A6" s="25" t="s">
        <v>8</v>
      </c>
      <c r="B6" s="25"/>
      <c r="C6" s="25"/>
      <c r="D6" s="25" t="s">
        <v>13</v>
      </c>
      <c r="E6" s="25"/>
      <c r="F6" s="25"/>
      <c r="G6" s="25"/>
      <c r="H6" s="25"/>
      <c r="I6" s="25"/>
      <c r="J6" s="25"/>
      <c r="K6" s="25"/>
      <c r="L6" s="25"/>
      <c r="M6" s="25"/>
      <c r="N6" s="25" t="s">
        <v>10</v>
      </c>
      <c r="O6" s="25"/>
    </row>
    <row r="7" spans="1:16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10" t="s">
        <v>3</v>
      </c>
      <c r="O7" s="16" t="s">
        <v>9</v>
      </c>
      <c r="P7" s="13" t="s">
        <v>4</v>
      </c>
    </row>
    <row r="8" spans="1:16" ht="15.75" thickBot="1" x14ac:dyDescent="0.3">
      <c r="A8" s="2">
        <v>1</v>
      </c>
      <c r="B8" s="3" t="s">
        <v>14</v>
      </c>
      <c r="C8" s="3" t="s">
        <v>15</v>
      </c>
      <c r="D8" s="3">
        <v>50</v>
      </c>
      <c r="E8" s="3">
        <v>40</v>
      </c>
      <c r="F8" s="3">
        <v>55</v>
      </c>
      <c r="G8" s="3">
        <v>55</v>
      </c>
      <c r="H8" s="14">
        <v>40</v>
      </c>
      <c r="I8" s="14">
        <v>40</v>
      </c>
      <c r="J8" s="14">
        <v>60</v>
      </c>
      <c r="K8" s="14">
        <v>35</v>
      </c>
      <c r="L8" s="14">
        <v>60</v>
      </c>
      <c r="M8" s="14">
        <v>40</v>
      </c>
      <c r="N8" s="13">
        <f>SUM(D8:M8)</f>
        <v>475</v>
      </c>
      <c r="O8" s="17">
        <f>SUM(N8,N14,N20)</f>
        <v>740</v>
      </c>
      <c r="P8" s="12"/>
    </row>
    <row r="9" spans="1:16" ht="15.75" thickBot="1" x14ac:dyDescent="0.3">
      <c r="A9" s="4">
        <v>2</v>
      </c>
      <c r="B9" s="1" t="s">
        <v>16</v>
      </c>
      <c r="C9" s="1" t="s">
        <v>17</v>
      </c>
      <c r="D9" s="1">
        <v>55</v>
      </c>
      <c r="E9" s="1">
        <v>50</v>
      </c>
      <c r="F9" s="1">
        <v>55</v>
      </c>
      <c r="G9" s="1">
        <v>50</v>
      </c>
      <c r="H9" s="8">
        <v>50</v>
      </c>
      <c r="I9" s="8">
        <v>50</v>
      </c>
      <c r="J9" s="8">
        <v>55</v>
      </c>
      <c r="K9" s="8">
        <v>25</v>
      </c>
      <c r="L9" s="8">
        <v>45</v>
      </c>
      <c r="M9" s="8">
        <v>55</v>
      </c>
      <c r="N9" s="11">
        <f t="shared" ref="N9:N25" si="0">SUM(D9:M9)</f>
        <v>490</v>
      </c>
      <c r="O9" s="17">
        <f>SUM(N9,N15,N21)</f>
        <v>830</v>
      </c>
      <c r="P9" s="12"/>
    </row>
    <row r="10" spans="1:16" ht="15.75" thickBot="1" x14ac:dyDescent="0.3">
      <c r="A10" s="4">
        <v>3</v>
      </c>
      <c r="B10" s="1" t="s">
        <v>18</v>
      </c>
      <c r="C10" s="1" t="s">
        <v>15</v>
      </c>
      <c r="D10" s="1">
        <v>60</v>
      </c>
      <c r="E10" s="1">
        <v>60</v>
      </c>
      <c r="F10" s="1">
        <v>60</v>
      </c>
      <c r="G10" s="1">
        <v>60</v>
      </c>
      <c r="H10" s="8">
        <v>50</v>
      </c>
      <c r="I10" s="8">
        <v>55</v>
      </c>
      <c r="J10" s="8">
        <v>45</v>
      </c>
      <c r="K10" s="8">
        <v>50</v>
      </c>
      <c r="L10" s="8">
        <v>55</v>
      </c>
      <c r="M10" s="8">
        <v>60</v>
      </c>
      <c r="N10" s="11">
        <f t="shared" si="0"/>
        <v>555</v>
      </c>
      <c r="O10" s="17">
        <f>SUM(N10,N16,N22)</f>
        <v>975</v>
      </c>
      <c r="P10" s="12"/>
    </row>
    <row r="11" spans="1:16" ht="15.75" thickBot="1" x14ac:dyDescent="0.3">
      <c r="A11" s="4">
        <v>4</v>
      </c>
      <c r="B11" s="1" t="s">
        <v>19</v>
      </c>
      <c r="C11" s="1" t="s">
        <v>20</v>
      </c>
      <c r="D11" s="1">
        <v>55</v>
      </c>
      <c r="E11" s="1">
        <v>55</v>
      </c>
      <c r="F11" s="1">
        <v>50</v>
      </c>
      <c r="G11" s="1">
        <v>60</v>
      </c>
      <c r="H11" s="8">
        <v>55</v>
      </c>
      <c r="I11" s="8">
        <v>60</v>
      </c>
      <c r="J11" s="8">
        <v>60</v>
      </c>
      <c r="K11" s="8">
        <v>50</v>
      </c>
      <c r="L11" s="8">
        <v>60</v>
      </c>
      <c r="M11" s="8">
        <v>55</v>
      </c>
      <c r="N11" s="11">
        <f t="shared" si="0"/>
        <v>560</v>
      </c>
      <c r="O11" s="17">
        <f t="shared" ref="O11:O12" si="1">SUM(N11,N17,N23)</f>
        <v>1025</v>
      </c>
      <c r="P11" s="22"/>
    </row>
    <row r="12" spans="1:16" ht="15.75" thickBot="1" x14ac:dyDescent="0.3">
      <c r="A12" s="4">
        <v>5</v>
      </c>
      <c r="B12" s="1" t="s">
        <v>21</v>
      </c>
      <c r="C12" s="1" t="s">
        <v>15</v>
      </c>
      <c r="D12" s="1">
        <v>50</v>
      </c>
      <c r="E12" s="1">
        <v>40</v>
      </c>
      <c r="F12" s="1">
        <v>55</v>
      </c>
      <c r="G12" s="1">
        <v>60</v>
      </c>
      <c r="H12" s="8">
        <v>60</v>
      </c>
      <c r="I12" s="8">
        <v>50</v>
      </c>
      <c r="J12" s="8">
        <v>55</v>
      </c>
      <c r="K12" s="8">
        <v>50</v>
      </c>
      <c r="L12" s="8">
        <v>50</v>
      </c>
      <c r="M12" s="8">
        <v>60</v>
      </c>
      <c r="N12" s="11">
        <f t="shared" si="0"/>
        <v>530</v>
      </c>
      <c r="O12" s="17">
        <f t="shared" si="1"/>
        <v>950</v>
      </c>
      <c r="P12" s="22"/>
    </row>
    <row r="13" spans="1:16" ht="15.75" thickBot="1" x14ac:dyDescent="0.3">
      <c r="A13" s="4">
        <v>6</v>
      </c>
      <c r="B13" s="1" t="s">
        <v>22</v>
      </c>
      <c r="C13" s="1" t="s">
        <v>15</v>
      </c>
      <c r="D13" s="1">
        <v>40</v>
      </c>
      <c r="E13" s="1">
        <v>60</v>
      </c>
      <c r="F13" s="1">
        <v>55</v>
      </c>
      <c r="G13" s="1">
        <v>45</v>
      </c>
      <c r="H13" s="8">
        <v>60</v>
      </c>
      <c r="I13" s="8">
        <v>60</v>
      </c>
      <c r="J13" s="8">
        <v>60</v>
      </c>
      <c r="K13" s="8">
        <v>60</v>
      </c>
      <c r="L13" s="8">
        <v>60</v>
      </c>
      <c r="M13" s="8">
        <v>55</v>
      </c>
      <c r="N13" s="11">
        <f t="shared" si="0"/>
        <v>555</v>
      </c>
      <c r="O13" s="17">
        <f t="shared" ref="O13" si="2">SUM(N13,N19,N25)</f>
        <v>1040</v>
      </c>
      <c r="P13" s="18"/>
    </row>
    <row r="14" spans="1:16" x14ac:dyDescent="0.25">
      <c r="A14" s="4">
        <v>1</v>
      </c>
      <c r="B14" s="3" t="s">
        <v>14</v>
      </c>
      <c r="C14" s="3" t="s">
        <v>15</v>
      </c>
      <c r="D14" s="1">
        <v>45</v>
      </c>
      <c r="E14" s="1">
        <v>15</v>
      </c>
      <c r="F14" s="1">
        <v>40</v>
      </c>
      <c r="G14" s="1">
        <v>40</v>
      </c>
      <c r="H14" s="8">
        <v>30</v>
      </c>
      <c r="I14" s="8">
        <v>10</v>
      </c>
      <c r="J14" s="8">
        <v>30</v>
      </c>
      <c r="K14" s="8">
        <v>25</v>
      </c>
      <c r="L14" s="8">
        <v>15</v>
      </c>
      <c r="M14" s="8">
        <v>15</v>
      </c>
      <c r="N14" s="20">
        <f t="shared" si="0"/>
        <v>265</v>
      </c>
      <c r="O14" s="1"/>
      <c r="P14" s="19"/>
    </row>
    <row r="15" spans="1:16" x14ac:dyDescent="0.25">
      <c r="A15" s="4">
        <v>2</v>
      </c>
      <c r="B15" s="1" t="s">
        <v>16</v>
      </c>
      <c r="C15" s="1" t="s">
        <v>17</v>
      </c>
      <c r="D15" s="1">
        <v>25</v>
      </c>
      <c r="E15" s="1">
        <v>30</v>
      </c>
      <c r="F15" s="1">
        <v>35</v>
      </c>
      <c r="G15" s="1">
        <v>40</v>
      </c>
      <c r="H15" s="8">
        <v>50</v>
      </c>
      <c r="I15" s="8">
        <v>35</v>
      </c>
      <c r="J15" s="8">
        <v>35</v>
      </c>
      <c r="K15" s="8">
        <v>35</v>
      </c>
      <c r="L15" s="8">
        <v>35</v>
      </c>
      <c r="M15" s="8">
        <v>20</v>
      </c>
      <c r="N15" s="20">
        <f t="shared" si="0"/>
        <v>340</v>
      </c>
      <c r="O15" s="1"/>
      <c r="P15" s="19"/>
    </row>
    <row r="16" spans="1:16" x14ac:dyDescent="0.25">
      <c r="A16" s="4">
        <v>3</v>
      </c>
      <c r="B16" s="1" t="s">
        <v>18</v>
      </c>
      <c r="C16" s="1" t="s">
        <v>15</v>
      </c>
      <c r="D16" s="1">
        <v>15</v>
      </c>
      <c r="E16" s="1">
        <v>20</v>
      </c>
      <c r="F16" s="1">
        <v>40</v>
      </c>
      <c r="G16" s="1">
        <v>45</v>
      </c>
      <c r="H16" s="8">
        <v>55</v>
      </c>
      <c r="I16" s="8">
        <v>60</v>
      </c>
      <c r="J16" s="8">
        <v>60</v>
      </c>
      <c r="K16" s="8">
        <v>40</v>
      </c>
      <c r="L16" s="8">
        <v>50</v>
      </c>
      <c r="M16" s="8">
        <v>35</v>
      </c>
      <c r="N16" s="20">
        <f t="shared" si="0"/>
        <v>420</v>
      </c>
      <c r="O16" s="1"/>
      <c r="P16" s="19"/>
    </row>
    <row r="17" spans="1:16" x14ac:dyDescent="0.25">
      <c r="A17" s="4">
        <v>4</v>
      </c>
      <c r="B17" s="1" t="s">
        <v>19</v>
      </c>
      <c r="C17" s="1" t="s">
        <v>20</v>
      </c>
      <c r="D17" s="1">
        <v>35</v>
      </c>
      <c r="E17" s="1">
        <v>40</v>
      </c>
      <c r="F17" s="1">
        <v>55</v>
      </c>
      <c r="G17" s="1">
        <v>40</v>
      </c>
      <c r="H17" s="8">
        <v>50</v>
      </c>
      <c r="I17" s="8">
        <v>55</v>
      </c>
      <c r="J17" s="8">
        <v>45</v>
      </c>
      <c r="K17" s="8">
        <v>60</v>
      </c>
      <c r="L17" s="8">
        <v>30</v>
      </c>
      <c r="M17" s="8">
        <v>55</v>
      </c>
      <c r="N17" s="20">
        <f t="shared" si="0"/>
        <v>465</v>
      </c>
      <c r="O17" s="1"/>
      <c r="P17" s="19"/>
    </row>
    <row r="18" spans="1:16" x14ac:dyDescent="0.25">
      <c r="A18" s="4">
        <v>5</v>
      </c>
      <c r="B18" s="1" t="s">
        <v>21</v>
      </c>
      <c r="C18" s="1" t="s">
        <v>15</v>
      </c>
      <c r="D18" s="1">
        <v>35</v>
      </c>
      <c r="E18" s="1">
        <v>40</v>
      </c>
      <c r="F18" s="1">
        <v>30</v>
      </c>
      <c r="G18" s="1">
        <v>35</v>
      </c>
      <c r="H18" s="8">
        <v>45</v>
      </c>
      <c r="I18" s="8">
        <v>60</v>
      </c>
      <c r="J18" s="8">
        <v>50</v>
      </c>
      <c r="K18" s="8">
        <v>40</v>
      </c>
      <c r="L18" s="8">
        <v>45</v>
      </c>
      <c r="M18" s="8">
        <v>40</v>
      </c>
      <c r="N18" s="20">
        <f t="shared" si="0"/>
        <v>420</v>
      </c>
      <c r="O18" s="1"/>
      <c r="P18" s="19"/>
    </row>
    <row r="19" spans="1:16" ht="15.75" thickBot="1" x14ac:dyDescent="0.3">
      <c r="A19" s="4">
        <v>6</v>
      </c>
      <c r="B19" s="1" t="s">
        <v>22</v>
      </c>
      <c r="C19" s="1" t="s">
        <v>15</v>
      </c>
      <c r="D19" s="1">
        <v>60</v>
      </c>
      <c r="E19" s="1">
        <v>45</v>
      </c>
      <c r="F19" s="1">
        <v>50</v>
      </c>
      <c r="G19" s="1">
        <v>50</v>
      </c>
      <c r="H19" s="8">
        <v>50</v>
      </c>
      <c r="I19" s="8">
        <v>45</v>
      </c>
      <c r="J19" s="8">
        <v>45</v>
      </c>
      <c r="K19" s="8">
        <v>45</v>
      </c>
      <c r="L19" s="8">
        <v>45</v>
      </c>
      <c r="M19" s="8">
        <v>50</v>
      </c>
      <c r="N19" s="20">
        <f t="shared" si="0"/>
        <v>485</v>
      </c>
      <c r="O19" s="1"/>
      <c r="P19" s="19"/>
    </row>
    <row r="20" spans="1:16" x14ac:dyDescent="0.25">
      <c r="A20" s="15">
        <v>1</v>
      </c>
      <c r="B20" s="3" t="s">
        <v>14</v>
      </c>
      <c r="C20" s="3" t="s">
        <v>15</v>
      </c>
      <c r="D20" s="1"/>
      <c r="E20" s="1"/>
      <c r="F20" s="1"/>
      <c r="G20" s="1"/>
      <c r="H20" s="1"/>
      <c r="I20" s="1"/>
      <c r="J20" s="1"/>
      <c r="K20" s="1"/>
      <c r="L20" s="1"/>
      <c r="M20" s="8"/>
      <c r="N20" s="12">
        <f t="shared" si="0"/>
        <v>0</v>
      </c>
      <c r="O20" s="21"/>
    </row>
    <row r="21" spans="1:16" x14ac:dyDescent="0.25">
      <c r="A21" s="15">
        <v>2</v>
      </c>
      <c r="B21" s="1" t="s">
        <v>16</v>
      </c>
      <c r="C21" s="1" t="s">
        <v>17</v>
      </c>
      <c r="D21" s="1"/>
      <c r="E21" s="1"/>
      <c r="F21" s="1"/>
      <c r="G21" s="1"/>
      <c r="H21" s="1"/>
      <c r="I21" s="1"/>
      <c r="J21" s="1"/>
      <c r="K21" s="1"/>
      <c r="L21" s="1"/>
      <c r="M21" s="8"/>
      <c r="N21" s="12">
        <f t="shared" si="0"/>
        <v>0</v>
      </c>
      <c r="O21" s="9"/>
    </row>
    <row r="22" spans="1:16" x14ac:dyDescent="0.25">
      <c r="A22" s="15">
        <v>3</v>
      </c>
      <c r="B22" s="1" t="s">
        <v>18</v>
      </c>
      <c r="C22" s="1" t="s">
        <v>15</v>
      </c>
      <c r="D22" s="1"/>
      <c r="E22" s="1"/>
      <c r="F22" s="1"/>
      <c r="G22" s="1"/>
      <c r="H22" s="1"/>
      <c r="I22" s="1"/>
      <c r="J22" s="1"/>
      <c r="K22" s="1"/>
      <c r="L22" s="1"/>
      <c r="M22" s="8"/>
      <c r="N22" s="12">
        <f t="shared" si="0"/>
        <v>0</v>
      </c>
      <c r="O22" s="9"/>
    </row>
    <row r="23" spans="1:16" x14ac:dyDescent="0.25">
      <c r="A23" s="15">
        <v>4</v>
      </c>
      <c r="B23" s="1" t="s">
        <v>19</v>
      </c>
      <c r="C23" s="1" t="s">
        <v>20</v>
      </c>
      <c r="D23" s="1"/>
      <c r="E23" s="1"/>
      <c r="F23" s="1"/>
      <c r="G23" s="1"/>
      <c r="H23" s="1"/>
      <c r="I23" s="1"/>
      <c r="J23" s="1"/>
      <c r="K23" s="1"/>
      <c r="L23" s="1"/>
      <c r="M23" s="8"/>
      <c r="N23" s="12">
        <f t="shared" si="0"/>
        <v>0</v>
      </c>
      <c r="O23" s="9"/>
    </row>
    <row r="24" spans="1:16" x14ac:dyDescent="0.25">
      <c r="A24" s="15">
        <v>5</v>
      </c>
      <c r="B24" s="1" t="s">
        <v>21</v>
      </c>
      <c r="C24" s="1" t="s">
        <v>15</v>
      </c>
      <c r="D24" s="1"/>
      <c r="E24" s="1"/>
      <c r="F24" s="1"/>
      <c r="G24" s="1"/>
      <c r="H24" s="1"/>
      <c r="I24" s="1"/>
      <c r="J24" s="1"/>
      <c r="K24" s="1"/>
      <c r="L24" s="1"/>
      <c r="M24" s="8"/>
      <c r="N24" s="12">
        <f t="shared" si="0"/>
        <v>0</v>
      </c>
      <c r="O24" s="9"/>
    </row>
    <row r="25" spans="1:16" x14ac:dyDescent="0.25">
      <c r="A25" s="15">
        <v>6</v>
      </c>
      <c r="B25" s="1" t="s">
        <v>22</v>
      </c>
      <c r="C25" s="1" t="s">
        <v>15</v>
      </c>
      <c r="D25" s="1"/>
      <c r="E25" s="1"/>
      <c r="F25" s="1"/>
      <c r="G25" s="1"/>
      <c r="H25" s="1"/>
      <c r="I25" s="1"/>
      <c r="J25" s="1"/>
      <c r="K25" s="1"/>
      <c r="L25" s="1"/>
      <c r="M25" s="8"/>
      <c r="N25" s="12">
        <f t="shared" si="0"/>
        <v>0</v>
      </c>
      <c r="O25" s="9"/>
    </row>
    <row r="27" spans="1:16" x14ac:dyDescent="0.25">
      <c r="A27" s="23" t="s">
        <v>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9" spans="1:16" x14ac:dyDescent="0.25">
      <c r="A29" s="23" t="s">
        <v>7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</sheetData>
  <mergeCells count="8">
    <mergeCell ref="A27:O27"/>
    <mergeCell ref="A29:O29"/>
    <mergeCell ref="A2:O2"/>
    <mergeCell ref="A3:O3"/>
    <mergeCell ref="A6:C6"/>
    <mergeCell ref="D6:M6"/>
    <mergeCell ref="N6:O6"/>
    <mergeCell ref="A4:O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Fox</cp:lastModifiedBy>
  <dcterms:created xsi:type="dcterms:W3CDTF">2011-09-13T14:16:17Z</dcterms:created>
  <dcterms:modified xsi:type="dcterms:W3CDTF">2013-07-20T05:44:43Z</dcterms:modified>
</cp:coreProperties>
</file>