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5" i="1" l="1"/>
  <c r="N16" i="1"/>
  <c r="N9" i="1"/>
  <c r="O9" i="1" s="1"/>
  <c r="N10" i="1"/>
  <c r="O10" i="1" s="1"/>
  <c r="N14" i="1" l="1"/>
  <c r="N17" i="1"/>
  <c r="N18" i="1"/>
  <c r="N19" i="1"/>
  <c r="N11" i="1"/>
  <c r="N12" i="1"/>
  <c r="N13" i="1"/>
  <c r="N8" i="1"/>
  <c r="O13" i="1" l="1"/>
  <c r="O12" i="1"/>
  <c r="O8" i="1"/>
  <c r="O11" i="1"/>
</calcChain>
</file>

<file path=xl/sharedStrings.xml><?xml version="1.0" encoding="utf-8"?>
<sst xmlns="http://schemas.openxmlformats.org/spreadsheetml/2006/main" count="38" uniqueCount="23">
  <si>
    <t>№</t>
  </si>
  <si>
    <t>Ф.И.О.</t>
  </si>
  <si>
    <t>Страна</t>
  </si>
  <si>
    <t>Сумма</t>
  </si>
  <si>
    <t>Место</t>
  </si>
  <si>
    <t>ПРОТОКОЛ</t>
  </si>
  <si>
    <t>Главный судья соревнований                                                И. Лукаш</t>
  </si>
  <si>
    <t>Главный секретарь                                                                             А. Колосов</t>
  </si>
  <si>
    <t>Этап:абсолютное первенство</t>
  </si>
  <si>
    <t>Дистанция:3+5м.</t>
  </si>
  <si>
    <t>Итог</t>
  </si>
  <si>
    <t xml:space="preserve">Категория: женщины </t>
  </si>
  <si>
    <t>Чемпионата России по спортивному метанию ножа</t>
  </si>
  <si>
    <t>г. Новороссийск, июль 2013г.</t>
  </si>
  <si>
    <t>Ненина Валентина</t>
  </si>
  <si>
    <t>Москва</t>
  </si>
  <si>
    <t>Вержба Татьяна</t>
  </si>
  <si>
    <t>Гучкова Светлана</t>
  </si>
  <si>
    <t>Самара</t>
  </si>
  <si>
    <t>Еремеева Ольга</t>
  </si>
  <si>
    <t>Ульянова Наталья</t>
  </si>
  <si>
    <t>СПБ</t>
  </si>
  <si>
    <t>Полынова Елена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</si>
</sst>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2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5" xfId="0" applyFill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3"/>
  <sheetViews>
    <sheetView tabSelected="1" topLeftCell="A4" zoomScale="140" zoomScaleNormal="140" workbookViewId="0">
      <selection activeCell="N19" sqref="N19"/>
    </sheetView>
  </sheetViews>
  <sheetFormatPr defaultRowHeight="15" x14ac:dyDescent="0.25"/>
  <cols>
    <col min="1" max="1" width="4.140625" customWidth="1"/>
    <col min="2" max="2" width="21" customWidth="1"/>
    <col min="3" max="3" width="12" customWidth="1"/>
    <col min="4" max="13" width="5.7109375" customWidth="1"/>
  </cols>
  <sheetData>
    <row r="2" spans="1:16" x14ac:dyDescent="0.25">
      <c r="A2" s="26" t="s">
        <v>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6" x14ac:dyDescent="0.25">
      <c r="A3" s="26" t="s">
        <v>12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6" x14ac:dyDescent="0.25">
      <c r="A4" s="26" t="s">
        <v>13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6" spans="1:16" ht="15.75" thickBot="1" x14ac:dyDescent="0.3">
      <c r="A6" s="27" t="s">
        <v>8</v>
      </c>
      <c r="B6" s="27"/>
      <c r="C6" s="27"/>
      <c r="D6" s="27" t="s">
        <v>11</v>
      </c>
      <c r="E6" s="27"/>
      <c r="F6" s="27"/>
      <c r="G6" s="27"/>
      <c r="H6" s="27"/>
      <c r="I6" s="27"/>
      <c r="J6" s="27"/>
      <c r="K6" s="27"/>
      <c r="L6" s="27"/>
      <c r="M6" s="27"/>
      <c r="N6" s="27" t="s">
        <v>9</v>
      </c>
      <c r="O6" s="27"/>
    </row>
    <row r="7" spans="1:16" ht="15.75" thickBot="1" x14ac:dyDescent="0.3">
      <c r="A7" s="5" t="s">
        <v>0</v>
      </c>
      <c r="B7" s="6" t="s">
        <v>1</v>
      </c>
      <c r="C7" s="6" t="s">
        <v>2</v>
      </c>
      <c r="D7" s="6">
        <v>1</v>
      </c>
      <c r="E7" s="6">
        <v>2</v>
      </c>
      <c r="F7" s="6">
        <v>3</v>
      </c>
      <c r="G7" s="6">
        <v>4</v>
      </c>
      <c r="H7" s="7">
        <v>5</v>
      </c>
      <c r="I7" s="7">
        <v>6</v>
      </c>
      <c r="J7" s="7">
        <v>7</v>
      </c>
      <c r="K7" s="7">
        <v>8</v>
      </c>
      <c r="L7" s="7">
        <v>9</v>
      </c>
      <c r="M7" s="7">
        <v>10</v>
      </c>
      <c r="N7" s="10" t="s">
        <v>3</v>
      </c>
      <c r="O7" s="17" t="s">
        <v>10</v>
      </c>
      <c r="P7" s="13" t="s">
        <v>4</v>
      </c>
    </row>
    <row r="8" spans="1:16" ht="15.75" thickBot="1" x14ac:dyDescent="0.3">
      <c r="A8" s="2">
        <v>1</v>
      </c>
      <c r="B8" s="3" t="s">
        <v>14</v>
      </c>
      <c r="C8" s="3" t="s">
        <v>15</v>
      </c>
      <c r="D8" s="3">
        <v>35</v>
      </c>
      <c r="E8" s="3">
        <v>50</v>
      </c>
      <c r="F8" s="3">
        <v>35</v>
      </c>
      <c r="G8" s="3">
        <v>50</v>
      </c>
      <c r="H8" s="15">
        <v>45</v>
      </c>
      <c r="I8" s="15">
        <v>10</v>
      </c>
      <c r="J8" s="15">
        <v>45</v>
      </c>
      <c r="K8" s="15">
        <v>25</v>
      </c>
      <c r="L8" s="15">
        <v>20</v>
      </c>
      <c r="M8" s="15">
        <v>60</v>
      </c>
      <c r="N8" s="13">
        <f>SUM(D8:M8)</f>
        <v>375</v>
      </c>
      <c r="O8" s="18">
        <f>SUM(N8,N14)</f>
        <v>720</v>
      </c>
      <c r="P8" s="12"/>
    </row>
    <row r="9" spans="1:16" ht="15.75" thickBot="1" x14ac:dyDescent="0.3">
      <c r="A9" s="21">
        <v>2</v>
      </c>
      <c r="B9" s="22" t="s">
        <v>16</v>
      </c>
      <c r="C9" s="3" t="s">
        <v>18</v>
      </c>
      <c r="D9" s="22">
        <v>30</v>
      </c>
      <c r="E9" s="22">
        <v>20</v>
      </c>
      <c r="F9" s="22">
        <v>40</v>
      </c>
      <c r="G9" s="22">
        <v>35</v>
      </c>
      <c r="H9" s="23">
        <v>50</v>
      </c>
      <c r="I9" s="23">
        <v>30</v>
      </c>
      <c r="J9" s="23">
        <v>55</v>
      </c>
      <c r="K9" s="23">
        <v>30</v>
      </c>
      <c r="L9" s="23">
        <v>30</v>
      </c>
      <c r="M9" s="23">
        <v>50</v>
      </c>
      <c r="N9" s="13">
        <f t="shared" ref="N9:N10" si="0">SUM(D9:M9)</f>
        <v>370</v>
      </c>
      <c r="O9" s="18">
        <f t="shared" ref="O9:O10" si="1">SUM(N9,N15)</f>
        <v>550</v>
      </c>
      <c r="P9" s="12"/>
    </row>
    <row r="10" spans="1:16" ht="15.75" thickBot="1" x14ac:dyDescent="0.3">
      <c r="A10" s="21">
        <v>3</v>
      </c>
      <c r="B10" s="22" t="s">
        <v>17</v>
      </c>
      <c r="C10" s="3" t="s">
        <v>15</v>
      </c>
      <c r="D10" s="22">
        <v>55</v>
      </c>
      <c r="E10" s="22">
        <v>35</v>
      </c>
      <c r="F10" s="22">
        <v>30</v>
      </c>
      <c r="G10" s="22">
        <v>45</v>
      </c>
      <c r="H10" s="23">
        <v>35</v>
      </c>
      <c r="I10" s="23">
        <v>40</v>
      </c>
      <c r="J10" s="23">
        <v>50</v>
      </c>
      <c r="K10" s="23">
        <v>50</v>
      </c>
      <c r="L10" s="23">
        <v>55</v>
      </c>
      <c r="M10" s="23">
        <v>55</v>
      </c>
      <c r="N10" s="13">
        <f t="shared" si="0"/>
        <v>450</v>
      </c>
      <c r="O10" s="18">
        <f t="shared" si="1"/>
        <v>775</v>
      </c>
      <c r="P10" s="12"/>
    </row>
    <row r="11" spans="1:16" ht="15.75" thickBot="1" x14ac:dyDescent="0.3">
      <c r="A11" s="4">
        <v>4</v>
      </c>
      <c r="B11" s="1" t="s">
        <v>19</v>
      </c>
      <c r="C11" s="3" t="s">
        <v>18</v>
      </c>
      <c r="D11" s="1">
        <v>50</v>
      </c>
      <c r="E11" s="1">
        <v>60</v>
      </c>
      <c r="F11" s="1">
        <v>55</v>
      </c>
      <c r="G11" s="1">
        <v>45</v>
      </c>
      <c r="H11" s="8">
        <v>60</v>
      </c>
      <c r="I11" s="8">
        <v>30</v>
      </c>
      <c r="J11" s="8">
        <v>30</v>
      </c>
      <c r="K11" s="8">
        <v>60</v>
      </c>
      <c r="L11" s="8">
        <v>60</v>
      </c>
      <c r="M11" s="8">
        <v>40</v>
      </c>
      <c r="N11" s="11">
        <f t="shared" ref="N11:N19" si="2">SUM(D11:M11)</f>
        <v>490</v>
      </c>
      <c r="O11" s="19">
        <f>SUM(N11,N17)</f>
        <v>715</v>
      </c>
      <c r="P11" s="12"/>
    </row>
    <row r="12" spans="1:16" ht="15.75" thickBot="1" x14ac:dyDescent="0.3">
      <c r="A12" s="4">
        <v>5</v>
      </c>
      <c r="B12" s="1" t="s">
        <v>20</v>
      </c>
      <c r="C12" s="3" t="s">
        <v>21</v>
      </c>
      <c r="D12" s="1">
        <v>50</v>
      </c>
      <c r="E12" s="1">
        <v>45</v>
      </c>
      <c r="F12" s="1">
        <v>55</v>
      </c>
      <c r="G12" s="1">
        <v>55</v>
      </c>
      <c r="H12" s="8">
        <v>50</v>
      </c>
      <c r="I12" s="8">
        <v>60</v>
      </c>
      <c r="J12" s="8">
        <v>50</v>
      </c>
      <c r="K12" s="8">
        <v>40</v>
      </c>
      <c r="L12" s="8">
        <v>55</v>
      </c>
      <c r="M12" s="8">
        <v>45</v>
      </c>
      <c r="N12" s="11">
        <f t="shared" si="2"/>
        <v>505</v>
      </c>
      <c r="O12" s="19">
        <f>SUM(N12,N18)</f>
        <v>845</v>
      </c>
      <c r="P12" s="12"/>
    </row>
    <row r="13" spans="1:16" ht="15.75" thickBot="1" x14ac:dyDescent="0.3">
      <c r="A13" s="4">
        <v>6</v>
      </c>
      <c r="B13" s="1" t="s">
        <v>22</v>
      </c>
      <c r="C13" s="3" t="s">
        <v>15</v>
      </c>
      <c r="D13" s="1">
        <v>55</v>
      </c>
      <c r="E13" s="1">
        <v>50</v>
      </c>
      <c r="F13" s="1">
        <v>60</v>
      </c>
      <c r="G13" s="1">
        <v>50</v>
      </c>
      <c r="H13" s="8">
        <v>50</v>
      </c>
      <c r="I13" s="8">
        <v>55</v>
      </c>
      <c r="J13" s="8">
        <v>60</v>
      </c>
      <c r="K13" s="8">
        <v>55</v>
      </c>
      <c r="L13" s="8">
        <v>40</v>
      </c>
      <c r="M13" s="8">
        <v>55</v>
      </c>
      <c r="N13" s="11">
        <f t="shared" si="2"/>
        <v>530</v>
      </c>
      <c r="O13" s="19">
        <f>SUM(N13,N19)</f>
        <v>890</v>
      </c>
      <c r="P13" s="20"/>
    </row>
    <row r="14" spans="1:16" ht="15.75" thickBot="1" x14ac:dyDescent="0.3">
      <c r="A14" s="16">
        <v>1</v>
      </c>
      <c r="B14" s="3" t="s">
        <v>14</v>
      </c>
      <c r="C14" s="3" t="s">
        <v>15</v>
      </c>
      <c r="D14" s="1">
        <v>45</v>
      </c>
      <c r="E14" s="1">
        <v>25</v>
      </c>
      <c r="F14" s="1">
        <v>15</v>
      </c>
      <c r="G14" s="1">
        <v>15</v>
      </c>
      <c r="H14" s="1">
        <v>20</v>
      </c>
      <c r="I14" s="1">
        <v>35</v>
      </c>
      <c r="J14" s="1">
        <v>60</v>
      </c>
      <c r="K14" s="1">
        <v>50</v>
      </c>
      <c r="L14" s="1">
        <v>45</v>
      </c>
      <c r="M14" s="8">
        <v>35</v>
      </c>
      <c r="N14" s="12">
        <f t="shared" si="2"/>
        <v>345</v>
      </c>
      <c r="O14" s="14"/>
    </row>
    <row r="15" spans="1:16" ht="15.75" thickBot="1" x14ac:dyDescent="0.3">
      <c r="A15" s="16">
        <v>2</v>
      </c>
      <c r="B15" s="22" t="s">
        <v>16</v>
      </c>
      <c r="C15" s="3" t="s">
        <v>18</v>
      </c>
      <c r="D15" s="1">
        <v>0</v>
      </c>
      <c r="E15" s="1">
        <v>40</v>
      </c>
      <c r="F15" s="1">
        <v>25</v>
      </c>
      <c r="G15" s="1">
        <v>20</v>
      </c>
      <c r="H15" s="1">
        <v>35</v>
      </c>
      <c r="I15" s="1">
        <v>0</v>
      </c>
      <c r="J15" s="1">
        <v>5</v>
      </c>
      <c r="K15" s="1">
        <v>25</v>
      </c>
      <c r="L15" s="1">
        <v>15</v>
      </c>
      <c r="M15" s="8">
        <v>15</v>
      </c>
      <c r="N15" s="12">
        <f t="shared" si="2"/>
        <v>180</v>
      </c>
      <c r="O15" s="24"/>
    </row>
    <row r="16" spans="1:16" ht="15.75" thickBot="1" x14ac:dyDescent="0.3">
      <c r="A16" s="16">
        <v>3</v>
      </c>
      <c r="B16" s="22" t="s">
        <v>17</v>
      </c>
      <c r="C16" s="3" t="s">
        <v>15</v>
      </c>
      <c r="D16" s="1">
        <v>40</v>
      </c>
      <c r="E16" s="1">
        <v>30</v>
      </c>
      <c r="F16" s="1">
        <v>40</v>
      </c>
      <c r="G16" s="1">
        <v>35</v>
      </c>
      <c r="H16" s="1">
        <v>50</v>
      </c>
      <c r="I16" s="1">
        <v>25</v>
      </c>
      <c r="J16" s="1">
        <v>35</v>
      </c>
      <c r="K16" s="1">
        <v>15</v>
      </c>
      <c r="L16" s="1">
        <v>25</v>
      </c>
      <c r="M16" s="8">
        <v>30</v>
      </c>
      <c r="N16" s="12">
        <f t="shared" si="2"/>
        <v>325</v>
      </c>
      <c r="O16" s="24"/>
    </row>
    <row r="17" spans="1:15" ht="15.75" thickBot="1" x14ac:dyDescent="0.3">
      <c r="A17" s="16">
        <v>4</v>
      </c>
      <c r="B17" s="1" t="s">
        <v>19</v>
      </c>
      <c r="C17" s="3" t="s">
        <v>18</v>
      </c>
      <c r="D17" s="1">
        <v>15</v>
      </c>
      <c r="E17" s="1">
        <v>20</v>
      </c>
      <c r="F17" s="1">
        <v>10</v>
      </c>
      <c r="G17" s="1">
        <v>40</v>
      </c>
      <c r="H17" s="1">
        <v>20</v>
      </c>
      <c r="I17" s="1">
        <v>45</v>
      </c>
      <c r="J17" s="1">
        <v>10</v>
      </c>
      <c r="K17" s="1">
        <v>0</v>
      </c>
      <c r="L17" s="1">
        <v>35</v>
      </c>
      <c r="M17" s="8">
        <v>30</v>
      </c>
      <c r="N17" s="12">
        <f t="shared" si="2"/>
        <v>225</v>
      </c>
      <c r="O17" s="9"/>
    </row>
    <row r="18" spans="1:15" ht="15.75" thickBot="1" x14ac:dyDescent="0.3">
      <c r="A18" s="16">
        <v>5</v>
      </c>
      <c r="B18" s="1" t="s">
        <v>20</v>
      </c>
      <c r="C18" s="3" t="s">
        <v>21</v>
      </c>
      <c r="D18" s="1">
        <v>50</v>
      </c>
      <c r="E18" s="1">
        <v>35</v>
      </c>
      <c r="F18" s="1">
        <v>30</v>
      </c>
      <c r="G18" s="1">
        <v>30</v>
      </c>
      <c r="H18" s="1">
        <v>25</v>
      </c>
      <c r="I18" s="1">
        <v>20</v>
      </c>
      <c r="J18" s="1">
        <v>55</v>
      </c>
      <c r="K18" s="1">
        <v>35</v>
      </c>
      <c r="L18" s="1">
        <v>40</v>
      </c>
      <c r="M18" s="8">
        <v>20</v>
      </c>
      <c r="N18" s="12">
        <f t="shared" si="2"/>
        <v>340</v>
      </c>
      <c r="O18" s="9"/>
    </row>
    <row r="19" spans="1:15" x14ac:dyDescent="0.25">
      <c r="A19" s="16">
        <v>6</v>
      </c>
      <c r="B19" s="1" t="s">
        <v>22</v>
      </c>
      <c r="C19" s="3" t="s">
        <v>15</v>
      </c>
      <c r="D19" s="1">
        <v>25</v>
      </c>
      <c r="E19" s="1">
        <v>55</v>
      </c>
      <c r="F19" s="1">
        <v>45</v>
      </c>
      <c r="G19" s="1">
        <v>45</v>
      </c>
      <c r="H19" s="1">
        <v>30</v>
      </c>
      <c r="I19" s="1">
        <v>50</v>
      </c>
      <c r="J19" s="1">
        <v>35</v>
      </c>
      <c r="K19" s="1">
        <v>30</v>
      </c>
      <c r="L19" s="1">
        <v>10</v>
      </c>
      <c r="M19" s="8">
        <v>35</v>
      </c>
      <c r="N19" s="12">
        <f t="shared" si="2"/>
        <v>360</v>
      </c>
      <c r="O19" s="9"/>
    </row>
    <row r="21" spans="1:15" x14ac:dyDescent="0.25">
      <c r="A21" s="25" t="s">
        <v>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</row>
    <row r="23" spans="1:15" x14ac:dyDescent="0.25">
      <c r="A23" s="25" t="s">
        <v>7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</row>
  </sheetData>
  <mergeCells count="8">
    <mergeCell ref="A21:O21"/>
    <mergeCell ref="A23:O23"/>
    <mergeCell ref="A2:O2"/>
    <mergeCell ref="A3:O3"/>
    <mergeCell ref="A6:C6"/>
    <mergeCell ref="D6:M6"/>
    <mergeCell ref="N6:O6"/>
    <mergeCell ref="A4:O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GYPNORION</dc:creator>
  <cp:lastModifiedBy>Fox</cp:lastModifiedBy>
  <dcterms:created xsi:type="dcterms:W3CDTF">2011-09-13T14:16:17Z</dcterms:created>
  <dcterms:modified xsi:type="dcterms:W3CDTF">2013-07-20T07:29:21Z</dcterms:modified>
</cp:coreProperties>
</file>