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980" windowHeight="7815" activeTab="4"/>
  </bookViews>
  <sheets>
    <sheet name="Список участников" sheetId="1" r:id="rId1"/>
    <sheet name="Классика Женщины" sheetId="2" r:id="rId2"/>
    <sheet name="Классика Мужчины" sheetId="3" r:id="rId3"/>
    <sheet name="Безоборот Женщины" sheetId="4" r:id="rId4"/>
    <sheet name="Безоборот Мужчины" sheetId="5" r:id="rId5"/>
  </sheets>
  <calcPr calcId="144525"/>
</workbook>
</file>

<file path=xl/calcChain.xml><?xml version="1.0" encoding="utf-8"?>
<calcChain xmlns="http://schemas.openxmlformats.org/spreadsheetml/2006/main">
  <c r="S13" i="5" l="1"/>
  <c r="S10" i="5"/>
  <c r="S11" i="5"/>
  <c r="S8" i="5"/>
  <c r="S4" i="5"/>
  <c r="S7" i="5"/>
  <c r="S9" i="5"/>
  <c r="S6" i="5"/>
  <c r="S12" i="5"/>
  <c r="S5" i="5"/>
  <c r="S4" i="4"/>
  <c r="S6" i="4"/>
  <c r="S5" i="4"/>
  <c r="S7" i="4"/>
  <c r="F41" i="2" l="1"/>
  <c r="F33" i="2"/>
  <c r="F40" i="2"/>
  <c r="F32" i="2"/>
  <c r="F35" i="2"/>
  <c r="F37" i="2"/>
  <c r="F38" i="2"/>
  <c r="F34" i="2"/>
  <c r="F36" i="2"/>
  <c r="F42" i="2"/>
  <c r="F39" i="2"/>
  <c r="G58" i="3"/>
  <c r="G64" i="3"/>
  <c r="G55" i="3"/>
  <c r="G57" i="3"/>
  <c r="G62" i="3"/>
  <c r="G59" i="3"/>
  <c r="G53" i="3"/>
  <c r="G60" i="3"/>
  <c r="G63" i="3"/>
  <c r="G54" i="3"/>
  <c r="G52" i="3"/>
  <c r="G61" i="3"/>
  <c r="G56" i="3"/>
  <c r="N26" i="2"/>
  <c r="N19" i="2"/>
  <c r="N28" i="2"/>
  <c r="N18" i="2"/>
  <c r="N21" i="2"/>
  <c r="N23" i="2"/>
  <c r="N24" i="2"/>
  <c r="N20" i="2"/>
  <c r="N22" i="2"/>
  <c r="N27" i="2"/>
  <c r="N25" i="2"/>
  <c r="N41" i="3"/>
  <c r="N45" i="3"/>
  <c r="N37" i="3"/>
  <c r="N42" i="3"/>
  <c r="N46" i="3"/>
  <c r="N43" i="3"/>
  <c r="N38" i="3"/>
  <c r="N47" i="3"/>
  <c r="N44" i="3"/>
  <c r="N40" i="3"/>
  <c r="N36" i="3"/>
  <c r="N48" i="3"/>
  <c r="N39" i="3"/>
  <c r="N25" i="3"/>
  <c r="N30" i="3"/>
  <c r="N24" i="3"/>
  <c r="N23" i="3"/>
  <c r="N32" i="3"/>
  <c r="N28" i="3"/>
  <c r="N20" i="3"/>
  <c r="N27" i="3"/>
  <c r="N29" i="3"/>
  <c r="N22" i="3"/>
  <c r="N21" i="3"/>
  <c r="N31" i="3"/>
  <c r="N26" i="3"/>
  <c r="N10" i="3"/>
  <c r="N15" i="3"/>
  <c r="N7" i="3"/>
  <c r="N8" i="3"/>
  <c r="N13" i="3"/>
  <c r="N12" i="3"/>
  <c r="N9" i="3"/>
  <c r="N14" i="3"/>
  <c r="N16" i="3"/>
  <c r="N5" i="3"/>
  <c r="N4" i="3"/>
  <c r="N11" i="3"/>
  <c r="N6" i="3"/>
  <c r="N10" i="2" l="1"/>
  <c r="N14" i="2" l="1"/>
  <c r="N6" i="2"/>
  <c r="N9" i="2"/>
  <c r="N5" i="2"/>
  <c r="N7" i="2"/>
  <c r="N13" i="2"/>
  <c r="N11" i="2"/>
  <c r="N4" i="2"/>
  <c r="N8" i="2"/>
  <c r="N12" i="2"/>
</calcChain>
</file>

<file path=xl/sharedStrings.xml><?xml version="1.0" encoding="utf-8"?>
<sst xmlns="http://schemas.openxmlformats.org/spreadsheetml/2006/main" count="390" uniqueCount="62">
  <si>
    <t>Список участников третьего этапа "Кубка России 2018 года".</t>
  </si>
  <si>
    <t>№</t>
  </si>
  <si>
    <t>Фамилия Имя</t>
  </si>
  <si>
    <t>Регион, Клуб</t>
  </si>
  <si>
    <t>Классика</t>
  </si>
  <si>
    <t>Долгих Иван</t>
  </si>
  <si>
    <t>Беляев Михаил</t>
  </si>
  <si>
    <t>Шлоков Роман</t>
  </si>
  <si>
    <t>Лебедева Ольга</t>
  </si>
  <si>
    <t>Новиков Олег</t>
  </si>
  <si>
    <t>Новикова Татьяна</t>
  </si>
  <si>
    <t>Соколов Юрий</t>
  </si>
  <si>
    <t>Матчина Наталья</t>
  </si>
  <si>
    <t>Назаров Константин</t>
  </si>
  <si>
    <t>Дмитриев Артём</t>
  </si>
  <si>
    <t>Дмитриева Венера</t>
  </si>
  <si>
    <t>Егорова Татьяна</t>
  </si>
  <si>
    <t>Игнатов Алекандр</t>
  </si>
  <si>
    <t>СПб, "ФБСМН"</t>
  </si>
  <si>
    <t>Соломина Ольга</t>
  </si>
  <si>
    <t>Майданова Анна</t>
  </si>
  <si>
    <t>Зеленцов Алексей</t>
  </si>
  <si>
    <t>Аполлонов Станислав</t>
  </si>
  <si>
    <t>Египко Диана</t>
  </si>
  <si>
    <t>Прохоренко Анита</t>
  </si>
  <si>
    <t>Виговский Антон</t>
  </si>
  <si>
    <t>Никонов Михаил</t>
  </si>
  <si>
    <t>Москва, "Серебряный нож"</t>
  </si>
  <si>
    <t>СПб, "Злая пчела"</t>
  </si>
  <si>
    <t>Москва, "Freeknife"</t>
  </si>
  <si>
    <t>СПб</t>
  </si>
  <si>
    <t>СПб, "78 Легион"</t>
  </si>
  <si>
    <t>Москва, "Nospin"</t>
  </si>
  <si>
    <t>Москва, "Шк. Дм. Мельникова"</t>
  </si>
  <si>
    <t>Безоборот</t>
  </si>
  <si>
    <t>3 метра</t>
  </si>
  <si>
    <t>1 серия</t>
  </si>
  <si>
    <t>2 серия</t>
  </si>
  <si>
    <t>3 серия</t>
  </si>
  <si>
    <t>4 серия</t>
  </si>
  <si>
    <t>5 серия</t>
  </si>
  <si>
    <t>6 серия</t>
  </si>
  <si>
    <t>7 серия</t>
  </si>
  <si>
    <t>8 серия</t>
  </si>
  <si>
    <t>9 серия</t>
  </si>
  <si>
    <t>10 серия</t>
  </si>
  <si>
    <t>Итог</t>
  </si>
  <si>
    <t>5 метров</t>
  </si>
  <si>
    <t>7 метров</t>
  </si>
  <si>
    <t>11 серия</t>
  </si>
  <si>
    <t>12 серия</t>
  </si>
  <si>
    <t>13 серия</t>
  </si>
  <si>
    <t>14 серия</t>
  </si>
  <si>
    <t>15 серия</t>
  </si>
  <si>
    <t>4 метра</t>
  </si>
  <si>
    <t>6 метров</t>
  </si>
  <si>
    <t>9 метров</t>
  </si>
  <si>
    <t>Ульянова Наталья</t>
  </si>
  <si>
    <t>Калугина Софья</t>
  </si>
  <si>
    <t>Матевосян Ашот</t>
  </si>
  <si>
    <t>Результат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</si>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</sst>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0" borderId="0" xfId="0" applyBorder="1"/>
    <xf numFmtId="0" fontId="0" fillId="0" borderId="31" xfId="0" applyBorder="1"/>
    <xf numFmtId="0" fontId="0" fillId="0" borderId="32" xfId="0" applyBorder="1" applyAlignment="1">
      <alignment horizontal="center" vertical="center"/>
    </xf>
    <xf numFmtId="0" fontId="1" fillId="0" borderId="31" xfId="0" applyFont="1" applyBorder="1" applyAlignment="1"/>
    <xf numFmtId="0" fontId="0" fillId="0" borderId="2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15" xfId="0" applyFill="1" applyBorder="1" applyAlignment="1">
      <alignment horizontal="center" vertical="center"/>
    </xf>
    <xf numFmtId="0" fontId="0" fillId="0" borderId="8" xfId="0" applyFill="1" applyBorder="1"/>
    <xf numFmtId="0" fontId="0" fillId="0" borderId="33" xfId="0" applyBorder="1" applyAlignment="1">
      <alignment horizontal="center" vertical="center"/>
    </xf>
    <xf numFmtId="0" fontId="0" fillId="2" borderId="8" xfId="0" applyFill="1" applyBorder="1"/>
    <xf numFmtId="0" fontId="0" fillId="0" borderId="38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9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2" borderId="0" xfId="0" applyFill="1"/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3" xfId="0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3" borderId="10" xfId="0" applyFill="1" applyBorder="1" applyAlignment="1">
      <alignment horizontal="center" vertical="center"/>
    </xf>
    <xf numFmtId="0" fontId="0" fillId="3" borderId="7" xfId="0" applyFill="1" applyBorder="1"/>
    <xf numFmtId="0" fontId="0" fillId="3" borderId="7" xfId="0" applyFill="1" applyBorder="1" applyAlignment="1">
      <alignment horizontal="left" vertical="center"/>
    </xf>
    <xf numFmtId="0" fontId="0" fillId="3" borderId="13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4" borderId="11" xfId="0" applyFill="1" applyBorder="1" applyAlignment="1">
      <alignment horizontal="center" vertical="center"/>
    </xf>
    <xf numFmtId="0" fontId="0" fillId="4" borderId="8" xfId="0" applyFill="1" applyBorder="1"/>
    <xf numFmtId="0" fontId="0" fillId="4" borderId="8" xfId="0" applyFill="1" applyBorder="1" applyAlignment="1">
      <alignment horizontal="left" vertical="center"/>
    </xf>
    <xf numFmtId="0" fontId="0" fillId="4" borderId="1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0" fillId="5" borderId="11" xfId="0" applyFill="1" applyBorder="1" applyAlignment="1">
      <alignment horizontal="center" vertical="center"/>
    </xf>
    <xf numFmtId="0" fontId="0" fillId="5" borderId="8" xfId="0" applyFill="1" applyBorder="1"/>
    <xf numFmtId="0" fontId="0" fillId="5" borderId="8" xfId="0" applyFill="1" applyBorder="1" applyAlignment="1">
      <alignment horizontal="left" vertical="center"/>
    </xf>
    <xf numFmtId="0" fontId="0" fillId="5" borderId="15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2" borderId="28" xfId="0" applyFill="1" applyBorder="1"/>
    <xf numFmtId="0" fontId="0" fillId="5" borderId="8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/>
    </xf>
    <xf numFmtId="0" fontId="0" fillId="4" borderId="8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Alignment="1">
      <alignment horizontal="left" vertical="center"/>
    </xf>
    <xf numFmtId="0" fontId="0" fillId="3" borderId="29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2" borderId="3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L29" sqref="L29"/>
    </sheetView>
  </sheetViews>
  <sheetFormatPr defaultRowHeight="15" x14ac:dyDescent="0.25"/>
  <cols>
    <col min="2" max="2" width="4.7109375" customWidth="1"/>
    <col min="3" max="3" width="21.42578125" bestFit="1" customWidth="1"/>
    <col min="4" max="4" width="30.28515625" bestFit="1" customWidth="1"/>
    <col min="5" max="5" width="13.28515625" customWidth="1"/>
    <col min="6" max="6" width="12.7109375" bestFit="1" customWidth="1"/>
  </cols>
  <sheetData>
    <row r="1" spans="1:9" ht="15.75" thickBot="1" x14ac:dyDescent="0.3"/>
    <row r="2" spans="1:9" ht="15.75" thickBot="1" x14ac:dyDescent="0.3">
      <c r="B2" s="130" t="s">
        <v>0</v>
      </c>
      <c r="C2" s="131"/>
      <c r="D2" s="131"/>
      <c r="E2" s="131"/>
      <c r="F2" s="132"/>
      <c r="G2" s="4"/>
      <c r="H2" s="4"/>
      <c r="I2" s="25"/>
    </row>
    <row r="3" spans="1:9" ht="15.75" thickBot="1" x14ac:dyDescent="0.3"/>
    <row r="4" spans="1:9" ht="15.75" thickBot="1" x14ac:dyDescent="0.3">
      <c r="B4" s="2" t="s">
        <v>1</v>
      </c>
      <c r="C4" s="2" t="s">
        <v>2</v>
      </c>
      <c r="D4" s="2" t="s">
        <v>3</v>
      </c>
      <c r="E4" s="3" t="s">
        <v>4</v>
      </c>
      <c r="F4" s="3" t="s">
        <v>34</v>
      </c>
    </row>
    <row r="5" spans="1:9" x14ac:dyDescent="0.25">
      <c r="A5" s="46"/>
      <c r="B5" s="47">
        <v>1</v>
      </c>
      <c r="C5" s="42" t="s">
        <v>22</v>
      </c>
      <c r="D5" s="17" t="s">
        <v>18</v>
      </c>
      <c r="E5" s="13">
        <v>1</v>
      </c>
      <c r="F5" s="14">
        <v>1</v>
      </c>
      <c r="G5" s="19"/>
    </row>
    <row r="6" spans="1:9" x14ac:dyDescent="0.25">
      <c r="A6" s="46"/>
      <c r="B6" s="48">
        <v>2</v>
      </c>
      <c r="C6" s="40" t="s">
        <v>6</v>
      </c>
      <c r="D6" s="18" t="s">
        <v>28</v>
      </c>
      <c r="E6" s="15">
        <v>1</v>
      </c>
      <c r="F6" s="16">
        <v>1</v>
      </c>
      <c r="G6" s="19"/>
    </row>
    <row r="7" spans="1:9" x14ac:dyDescent="0.25">
      <c r="A7" s="46"/>
      <c r="B7" s="126">
        <v>3</v>
      </c>
      <c r="C7" s="40" t="s">
        <v>25</v>
      </c>
      <c r="D7" s="18" t="s">
        <v>28</v>
      </c>
      <c r="E7" s="15">
        <v>1</v>
      </c>
      <c r="F7" s="16"/>
      <c r="G7" s="1"/>
    </row>
    <row r="8" spans="1:9" x14ac:dyDescent="0.25">
      <c r="A8" s="46"/>
      <c r="B8" s="125">
        <v>4</v>
      </c>
      <c r="C8" s="40" t="s">
        <v>14</v>
      </c>
      <c r="D8" s="18" t="s">
        <v>32</v>
      </c>
      <c r="E8" s="37">
        <v>1</v>
      </c>
      <c r="F8" s="16">
        <v>1</v>
      </c>
      <c r="G8" s="19"/>
    </row>
    <row r="9" spans="1:9" x14ac:dyDescent="0.25">
      <c r="A9" s="46"/>
      <c r="B9" s="48">
        <v>5</v>
      </c>
      <c r="C9" s="40" t="s">
        <v>15</v>
      </c>
      <c r="D9" s="18" t="s">
        <v>32</v>
      </c>
      <c r="E9" s="37">
        <v>1</v>
      </c>
      <c r="F9" s="16">
        <v>1</v>
      </c>
      <c r="G9" s="19"/>
    </row>
    <row r="10" spans="1:9" x14ac:dyDescent="0.25">
      <c r="A10" s="46"/>
      <c r="B10" s="126">
        <v>6</v>
      </c>
      <c r="C10" s="40" t="s">
        <v>5</v>
      </c>
      <c r="D10" s="18" t="s">
        <v>27</v>
      </c>
      <c r="E10" s="37">
        <v>1</v>
      </c>
      <c r="F10" s="16">
        <v>1</v>
      </c>
      <c r="G10" s="19"/>
    </row>
    <row r="11" spans="1:9" x14ac:dyDescent="0.25">
      <c r="A11" s="46"/>
      <c r="B11" s="125">
        <v>7</v>
      </c>
      <c r="C11" s="40" t="s">
        <v>23</v>
      </c>
      <c r="D11" s="18" t="s">
        <v>18</v>
      </c>
      <c r="E11" s="37">
        <v>1</v>
      </c>
      <c r="F11" s="16">
        <v>1</v>
      </c>
      <c r="G11" s="19"/>
    </row>
    <row r="12" spans="1:9" x14ac:dyDescent="0.25">
      <c r="A12" s="46"/>
      <c r="B12" s="48">
        <v>8</v>
      </c>
      <c r="C12" s="40" t="s">
        <v>16</v>
      </c>
      <c r="D12" s="18" t="s">
        <v>31</v>
      </c>
      <c r="E12" s="37">
        <v>1</v>
      </c>
      <c r="F12" s="16"/>
      <c r="G12" s="19"/>
    </row>
    <row r="13" spans="1:9" x14ac:dyDescent="0.25">
      <c r="A13" s="46"/>
      <c r="B13" s="126">
        <v>9</v>
      </c>
      <c r="C13" s="40" t="s">
        <v>21</v>
      </c>
      <c r="D13" s="18" t="s">
        <v>33</v>
      </c>
      <c r="E13" s="37">
        <v>1</v>
      </c>
      <c r="F13" s="16">
        <v>1</v>
      </c>
      <c r="G13" s="19"/>
    </row>
    <row r="14" spans="1:9" x14ac:dyDescent="0.25">
      <c r="A14" s="46"/>
      <c r="B14" s="125">
        <v>10</v>
      </c>
      <c r="C14" s="40" t="s">
        <v>17</v>
      </c>
      <c r="D14" s="18" t="s">
        <v>18</v>
      </c>
      <c r="E14" s="37">
        <v>1</v>
      </c>
      <c r="F14" s="16">
        <v>1</v>
      </c>
      <c r="G14" s="19"/>
    </row>
    <row r="15" spans="1:9" x14ac:dyDescent="0.25">
      <c r="A15" s="46"/>
      <c r="B15" s="48">
        <v>11</v>
      </c>
      <c r="C15" s="40" t="s">
        <v>58</v>
      </c>
      <c r="D15" s="18" t="s">
        <v>31</v>
      </c>
      <c r="E15" s="15">
        <v>1</v>
      </c>
      <c r="F15" s="16"/>
      <c r="G15" s="19"/>
    </row>
    <row r="16" spans="1:9" x14ac:dyDescent="0.25">
      <c r="A16" s="46"/>
      <c r="B16" s="126">
        <v>12</v>
      </c>
      <c r="C16" s="40" t="s">
        <v>8</v>
      </c>
      <c r="D16" s="18" t="s">
        <v>30</v>
      </c>
      <c r="E16" s="37">
        <v>1</v>
      </c>
      <c r="F16" s="16"/>
      <c r="G16" s="19"/>
    </row>
    <row r="17" spans="1:7" x14ac:dyDescent="0.25">
      <c r="A17" s="46"/>
      <c r="B17" s="125">
        <v>13</v>
      </c>
      <c r="C17" s="40" t="s">
        <v>20</v>
      </c>
      <c r="D17" s="18" t="s">
        <v>31</v>
      </c>
      <c r="E17" s="37">
        <v>1</v>
      </c>
      <c r="F17" s="16"/>
      <c r="G17" s="19"/>
    </row>
    <row r="18" spans="1:7" x14ac:dyDescent="0.25">
      <c r="A18" s="46"/>
      <c r="B18" s="48">
        <v>14</v>
      </c>
      <c r="C18" s="40" t="s">
        <v>12</v>
      </c>
      <c r="D18" s="18" t="s">
        <v>31</v>
      </c>
      <c r="E18" s="37">
        <v>1</v>
      </c>
      <c r="F18" s="16"/>
      <c r="G18" s="19"/>
    </row>
    <row r="19" spans="1:7" x14ac:dyDescent="0.25">
      <c r="A19" s="46"/>
      <c r="B19" s="126">
        <v>15</v>
      </c>
      <c r="C19" s="40" t="s">
        <v>59</v>
      </c>
      <c r="D19" s="18" t="s">
        <v>31</v>
      </c>
      <c r="E19" s="37">
        <v>1</v>
      </c>
      <c r="F19" s="16">
        <v>1</v>
      </c>
      <c r="G19" s="19"/>
    </row>
    <row r="20" spans="1:7" x14ac:dyDescent="0.25">
      <c r="A20" s="46"/>
      <c r="B20" s="125">
        <v>16</v>
      </c>
      <c r="C20" s="40" t="s">
        <v>13</v>
      </c>
      <c r="D20" s="18" t="s">
        <v>28</v>
      </c>
      <c r="E20" s="37">
        <v>1</v>
      </c>
      <c r="F20" s="16">
        <v>1</v>
      </c>
      <c r="G20" s="19"/>
    </row>
    <row r="21" spans="1:7" x14ac:dyDescent="0.25">
      <c r="A21" s="46"/>
      <c r="B21" s="48">
        <v>17</v>
      </c>
      <c r="C21" s="40" t="s">
        <v>26</v>
      </c>
      <c r="D21" s="18" t="s">
        <v>31</v>
      </c>
      <c r="E21" s="37">
        <v>1</v>
      </c>
      <c r="F21" s="16"/>
      <c r="G21" s="19"/>
    </row>
    <row r="22" spans="1:7" x14ac:dyDescent="0.25">
      <c r="A22" s="46"/>
      <c r="B22" s="126">
        <v>18</v>
      </c>
      <c r="C22" s="40" t="s">
        <v>9</v>
      </c>
      <c r="D22" s="18" t="s">
        <v>31</v>
      </c>
      <c r="E22" s="37">
        <v>1</v>
      </c>
      <c r="F22" s="16">
        <v>1</v>
      </c>
      <c r="G22" s="19"/>
    </row>
    <row r="23" spans="1:7" x14ac:dyDescent="0.25">
      <c r="A23" s="46"/>
      <c r="B23" s="125">
        <v>19</v>
      </c>
      <c r="C23" s="40" t="s">
        <v>10</v>
      </c>
      <c r="D23" s="18" t="s">
        <v>31</v>
      </c>
      <c r="E23" s="37">
        <v>1</v>
      </c>
      <c r="F23" s="16">
        <v>1</v>
      </c>
      <c r="G23" s="19"/>
    </row>
    <row r="24" spans="1:7" x14ac:dyDescent="0.25">
      <c r="A24" s="46"/>
      <c r="B24" s="48">
        <v>20</v>
      </c>
      <c r="C24" s="40" t="s">
        <v>24</v>
      </c>
      <c r="D24" s="18" t="s">
        <v>18</v>
      </c>
      <c r="E24" s="37">
        <v>1</v>
      </c>
      <c r="F24" s="16">
        <v>1</v>
      </c>
      <c r="G24" s="19"/>
    </row>
    <row r="25" spans="1:7" x14ac:dyDescent="0.25">
      <c r="A25" s="46"/>
      <c r="B25" s="126">
        <v>21</v>
      </c>
      <c r="C25" s="40" t="s">
        <v>11</v>
      </c>
      <c r="D25" s="18" t="s">
        <v>31</v>
      </c>
      <c r="E25" s="37">
        <v>1</v>
      </c>
      <c r="F25" s="16"/>
      <c r="G25" s="19"/>
    </row>
    <row r="26" spans="1:7" x14ac:dyDescent="0.25">
      <c r="A26" s="46"/>
      <c r="B26" s="125">
        <v>22</v>
      </c>
      <c r="C26" s="40" t="s">
        <v>19</v>
      </c>
      <c r="D26" s="18" t="s">
        <v>28</v>
      </c>
      <c r="E26" s="37">
        <v>1</v>
      </c>
      <c r="F26" s="16"/>
      <c r="G26" s="19"/>
    </row>
    <row r="27" spans="1:7" x14ac:dyDescent="0.25">
      <c r="A27" s="46"/>
      <c r="B27" s="48">
        <v>23</v>
      </c>
      <c r="C27" s="40" t="s">
        <v>57</v>
      </c>
      <c r="D27" s="18" t="s">
        <v>31</v>
      </c>
      <c r="E27" s="15">
        <v>1</v>
      </c>
      <c r="F27" s="16"/>
      <c r="G27" s="19"/>
    </row>
    <row r="28" spans="1:7" ht="15.75" thickBot="1" x14ac:dyDescent="0.3">
      <c r="A28" s="46"/>
      <c r="B28" s="127">
        <v>24</v>
      </c>
      <c r="C28" s="43" t="s">
        <v>7</v>
      </c>
      <c r="D28" s="44" t="s">
        <v>29</v>
      </c>
      <c r="E28" s="128">
        <v>1</v>
      </c>
      <c r="F28" s="129">
        <v>1</v>
      </c>
      <c r="G28" s="19"/>
    </row>
    <row r="29" spans="1:7" x14ac:dyDescent="0.25">
      <c r="B29" s="46"/>
      <c r="E29" s="1"/>
      <c r="F29" s="1"/>
      <c r="G29" s="1"/>
    </row>
  </sheetData>
  <sortState ref="C5:G30">
    <sortCondition ref="C5:C30"/>
  </sortState>
  <mergeCells count="1">
    <mergeCell ref="B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19" workbookViewId="0">
      <selection activeCell="L38" sqref="L38"/>
    </sheetView>
  </sheetViews>
  <sheetFormatPr defaultRowHeight="15" x14ac:dyDescent="0.25"/>
  <cols>
    <col min="1" max="1" width="4" customWidth="1"/>
    <col min="2" max="2" width="20.7109375" customWidth="1"/>
    <col min="3" max="3" width="26.28515625" customWidth="1"/>
  </cols>
  <sheetData>
    <row r="1" spans="1:14" ht="15.75" thickBot="1" x14ac:dyDescent="0.3"/>
    <row r="2" spans="1:14" ht="15.75" thickBot="1" x14ac:dyDescent="0.3">
      <c r="B2" s="130" t="s">
        <v>35</v>
      </c>
      <c r="C2" s="132"/>
      <c r="D2" s="4"/>
    </row>
    <row r="3" spans="1:14" ht="15.75" thickBot="1" x14ac:dyDescent="0.3">
      <c r="A3" s="3" t="s">
        <v>1</v>
      </c>
      <c r="B3" s="3" t="s">
        <v>2</v>
      </c>
      <c r="C3" s="3" t="s">
        <v>3</v>
      </c>
      <c r="D3" s="3" t="s">
        <v>36</v>
      </c>
      <c r="E3" s="3" t="s">
        <v>37</v>
      </c>
      <c r="F3" s="3" t="s">
        <v>38</v>
      </c>
      <c r="G3" s="3" t="s">
        <v>39</v>
      </c>
      <c r="H3" s="3" t="s">
        <v>40</v>
      </c>
      <c r="I3" s="3" t="s">
        <v>41</v>
      </c>
      <c r="J3" s="3" t="s">
        <v>42</v>
      </c>
      <c r="K3" s="3" t="s">
        <v>43</v>
      </c>
      <c r="L3" s="3" t="s">
        <v>44</v>
      </c>
      <c r="M3" s="3" t="s">
        <v>45</v>
      </c>
      <c r="N3" s="3" t="s">
        <v>46</v>
      </c>
    </row>
    <row r="4" spans="1:14" x14ac:dyDescent="0.25">
      <c r="A4" s="5">
        <v>1</v>
      </c>
      <c r="B4" s="10" t="s">
        <v>10</v>
      </c>
      <c r="C4" s="17" t="s">
        <v>31</v>
      </c>
      <c r="D4" s="61">
        <v>50</v>
      </c>
      <c r="E4" s="50">
        <v>55</v>
      </c>
      <c r="F4" s="50">
        <v>60</v>
      </c>
      <c r="G4" s="50">
        <v>60</v>
      </c>
      <c r="H4" s="50">
        <v>55</v>
      </c>
      <c r="I4" s="50">
        <v>55</v>
      </c>
      <c r="J4" s="50">
        <v>50</v>
      </c>
      <c r="K4" s="50">
        <v>60</v>
      </c>
      <c r="L4" s="50">
        <v>60</v>
      </c>
      <c r="M4" s="51">
        <v>60</v>
      </c>
      <c r="N4" s="20">
        <f t="shared" ref="N4:N14" si="0">SUM(D4:M4)</f>
        <v>565</v>
      </c>
    </row>
    <row r="5" spans="1:14" x14ac:dyDescent="0.25">
      <c r="A5" s="6">
        <v>2</v>
      </c>
      <c r="B5" s="40" t="s">
        <v>15</v>
      </c>
      <c r="C5" s="18" t="s">
        <v>32</v>
      </c>
      <c r="D5" s="62">
        <v>55</v>
      </c>
      <c r="E5" s="53">
        <v>45</v>
      </c>
      <c r="F5" s="53">
        <v>60</v>
      </c>
      <c r="G5" s="53">
        <v>60</v>
      </c>
      <c r="H5" s="53">
        <v>55</v>
      </c>
      <c r="I5" s="53">
        <v>60</v>
      </c>
      <c r="J5" s="53">
        <v>55</v>
      </c>
      <c r="K5" s="53">
        <v>55</v>
      </c>
      <c r="L5" s="53">
        <v>60</v>
      </c>
      <c r="M5" s="54">
        <v>60</v>
      </c>
      <c r="N5" s="21">
        <f t="shared" si="0"/>
        <v>565</v>
      </c>
    </row>
    <row r="6" spans="1:14" x14ac:dyDescent="0.25">
      <c r="A6" s="6">
        <v>3</v>
      </c>
      <c r="B6" s="40" t="s">
        <v>19</v>
      </c>
      <c r="C6" s="18" t="s">
        <v>28</v>
      </c>
      <c r="D6" s="62">
        <v>45</v>
      </c>
      <c r="E6" s="53">
        <v>35</v>
      </c>
      <c r="F6" s="53">
        <v>45</v>
      </c>
      <c r="G6" s="53">
        <v>45</v>
      </c>
      <c r="H6" s="53">
        <v>50</v>
      </c>
      <c r="I6" s="53">
        <v>50</v>
      </c>
      <c r="J6" s="53">
        <v>50</v>
      </c>
      <c r="K6" s="53">
        <v>60</v>
      </c>
      <c r="L6" s="53">
        <v>55</v>
      </c>
      <c r="M6" s="54">
        <v>55</v>
      </c>
      <c r="N6" s="21">
        <f t="shared" si="0"/>
        <v>490</v>
      </c>
    </row>
    <row r="7" spans="1:14" x14ac:dyDescent="0.25">
      <c r="A7" s="6">
        <v>4</v>
      </c>
      <c r="B7" s="40" t="s">
        <v>12</v>
      </c>
      <c r="C7" s="18" t="s">
        <v>31</v>
      </c>
      <c r="D7" s="62">
        <v>35</v>
      </c>
      <c r="E7" s="53">
        <v>50</v>
      </c>
      <c r="F7" s="53">
        <v>50</v>
      </c>
      <c r="G7" s="53">
        <v>50</v>
      </c>
      <c r="H7" s="53">
        <v>55</v>
      </c>
      <c r="I7" s="53">
        <v>35</v>
      </c>
      <c r="J7" s="53">
        <v>35</v>
      </c>
      <c r="K7" s="53">
        <v>55</v>
      </c>
      <c r="L7" s="53">
        <v>50</v>
      </c>
      <c r="M7" s="54">
        <v>40</v>
      </c>
      <c r="N7" s="21">
        <f t="shared" si="0"/>
        <v>455</v>
      </c>
    </row>
    <row r="8" spans="1:14" x14ac:dyDescent="0.25">
      <c r="A8" s="29">
        <v>5</v>
      </c>
      <c r="B8" s="23" t="s">
        <v>8</v>
      </c>
      <c r="C8" s="76" t="s">
        <v>30</v>
      </c>
      <c r="D8" s="68">
        <v>30</v>
      </c>
      <c r="E8" s="59">
        <v>55</v>
      </c>
      <c r="F8" s="59">
        <v>50</v>
      </c>
      <c r="G8" s="59">
        <v>55</v>
      </c>
      <c r="H8" s="59">
        <v>40</v>
      </c>
      <c r="I8" s="59">
        <v>40</v>
      </c>
      <c r="J8" s="59">
        <v>45</v>
      </c>
      <c r="K8" s="59">
        <v>50</v>
      </c>
      <c r="L8" s="59">
        <v>55</v>
      </c>
      <c r="M8" s="109">
        <v>30</v>
      </c>
      <c r="N8" s="24">
        <f t="shared" si="0"/>
        <v>450</v>
      </c>
    </row>
    <row r="9" spans="1:14" x14ac:dyDescent="0.25">
      <c r="A9" s="6">
        <v>6</v>
      </c>
      <c r="B9" s="40" t="s">
        <v>58</v>
      </c>
      <c r="C9" s="18" t="s">
        <v>31</v>
      </c>
      <c r="D9" s="62">
        <v>40</v>
      </c>
      <c r="E9" s="53">
        <v>40</v>
      </c>
      <c r="F9" s="53">
        <v>30</v>
      </c>
      <c r="G9" s="53">
        <v>30</v>
      </c>
      <c r="H9" s="53">
        <v>45</v>
      </c>
      <c r="I9" s="53">
        <v>50</v>
      </c>
      <c r="J9" s="53">
        <v>60</v>
      </c>
      <c r="K9" s="53">
        <v>40</v>
      </c>
      <c r="L9" s="53">
        <v>60</v>
      </c>
      <c r="M9" s="54">
        <v>45</v>
      </c>
      <c r="N9" s="21">
        <f t="shared" si="0"/>
        <v>440</v>
      </c>
    </row>
    <row r="10" spans="1:14" x14ac:dyDescent="0.25">
      <c r="A10" s="6">
        <v>7</v>
      </c>
      <c r="B10" s="11" t="s">
        <v>24</v>
      </c>
      <c r="C10" s="18" t="s">
        <v>18</v>
      </c>
      <c r="D10" s="62">
        <v>40</v>
      </c>
      <c r="E10" s="53">
        <v>45</v>
      </c>
      <c r="F10" s="53">
        <v>40</v>
      </c>
      <c r="G10" s="53">
        <v>35</v>
      </c>
      <c r="H10" s="53">
        <v>50</v>
      </c>
      <c r="I10" s="53">
        <v>25</v>
      </c>
      <c r="J10" s="53">
        <v>40</v>
      </c>
      <c r="K10" s="53">
        <v>25</v>
      </c>
      <c r="L10" s="53">
        <v>50</v>
      </c>
      <c r="M10" s="54">
        <v>55</v>
      </c>
      <c r="N10" s="21">
        <f t="shared" si="0"/>
        <v>405</v>
      </c>
    </row>
    <row r="11" spans="1:14" x14ac:dyDescent="0.25">
      <c r="A11" s="6">
        <v>8</v>
      </c>
      <c r="B11" s="11" t="s">
        <v>16</v>
      </c>
      <c r="C11" s="18" t="s">
        <v>31</v>
      </c>
      <c r="D11" s="62">
        <v>50</v>
      </c>
      <c r="E11" s="53">
        <v>50</v>
      </c>
      <c r="F11" s="53">
        <v>50</v>
      </c>
      <c r="G11" s="53">
        <v>35</v>
      </c>
      <c r="H11" s="53">
        <v>50</v>
      </c>
      <c r="I11" s="53">
        <v>35</v>
      </c>
      <c r="J11" s="53">
        <v>40</v>
      </c>
      <c r="K11" s="53">
        <v>45</v>
      </c>
      <c r="L11" s="53">
        <v>20</v>
      </c>
      <c r="M11" s="54">
        <v>30</v>
      </c>
      <c r="N11" s="21">
        <f t="shared" si="0"/>
        <v>405</v>
      </c>
    </row>
    <row r="12" spans="1:14" x14ac:dyDescent="0.25">
      <c r="A12" s="29">
        <v>9</v>
      </c>
      <c r="B12" s="102" t="s">
        <v>23</v>
      </c>
      <c r="C12" s="76" t="s">
        <v>18</v>
      </c>
      <c r="D12" s="68">
        <v>50</v>
      </c>
      <c r="E12" s="59">
        <v>25</v>
      </c>
      <c r="F12" s="59">
        <v>50</v>
      </c>
      <c r="G12" s="59">
        <v>30</v>
      </c>
      <c r="H12" s="59">
        <v>35</v>
      </c>
      <c r="I12" s="59">
        <v>40</v>
      </c>
      <c r="J12" s="59">
        <v>50</v>
      </c>
      <c r="K12" s="59">
        <v>20</v>
      </c>
      <c r="L12" s="59">
        <v>50</v>
      </c>
      <c r="M12" s="109">
        <v>50</v>
      </c>
      <c r="N12" s="24">
        <f t="shared" si="0"/>
        <v>400</v>
      </c>
    </row>
    <row r="13" spans="1:14" x14ac:dyDescent="0.25">
      <c r="A13" s="6">
        <v>10</v>
      </c>
      <c r="B13" s="38" t="s">
        <v>57</v>
      </c>
      <c r="C13" s="18" t="s">
        <v>31</v>
      </c>
      <c r="D13" s="62">
        <v>40</v>
      </c>
      <c r="E13" s="53">
        <v>40</v>
      </c>
      <c r="F13" s="53">
        <v>40</v>
      </c>
      <c r="G13" s="53">
        <v>50</v>
      </c>
      <c r="H13" s="53">
        <v>50</v>
      </c>
      <c r="I13" s="53">
        <v>40</v>
      </c>
      <c r="J13" s="53">
        <v>40</v>
      </c>
      <c r="K13" s="53">
        <v>25</v>
      </c>
      <c r="L13" s="53">
        <v>35</v>
      </c>
      <c r="M13" s="54">
        <v>40</v>
      </c>
      <c r="N13" s="21">
        <f t="shared" si="0"/>
        <v>400</v>
      </c>
    </row>
    <row r="14" spans="1:14" ht="15.75" thickBot="1" x14ac:dyDescent="0.3">
      <c r="A14" s="7">
        <v>11</v>
      </c>
      <c r="B14" s="43" t="s">
        <v>20</v>
      </c>
      <c r="C14" s="44" t="s">
        <v>31</v>
      </c>
      <c r="D14" s="63">
        <v>20</v>
      </c>
      <c r="E14" s="56">
        <v>30</v>
      </c>
      <c r="F14" s="56">
        <v>30</v>
      </c>
      <c r="G14" s="56">
        <v>40</v>
      </c>
      <c r="H14" s="56">
        <v>45</v>
      </c>
      <c r="I14" s="56">
        <v>60</v>
      </c>
      <c r="J14" s="56">
        <v>45</v>
      </c>
      <c r="K14" s="56">
        <v>35</v>
      </c>
      <c r="L14" s="56">
        <v>30</v>
      </c>
      <c r="M14" s="57">
        <v>55</v>
      </c>
      <c r="N14" s="22">
        <f t="shared" si="0"/>
        <v>390</v>
      </c>
    </row>
    <row r="15" spans="1:14" ht="15.75" thickBot="1" x14ac:dyDescent="0.3"/>
    <row r="16" spans="1:14" ht="15.75" thickBot="1" x14ac:dyDescent="0.3">
      <c r="B16" s="130" t="s">
        <v>47</v>
      </c>
      <c r="C16" s="132"/>
      <c r="D16" s="4"/>
    </row>
    <row r="17" spans="1:14" ht="15.75" thickBot="1" x14ac:dyDescent="0.3">
      <c r="A17" s="39" t="s">
        <v>1</v>
      </c>
      <c r="B17" s="39" t="s">
        <v>2</v>
      </c>
      <c r="C17" s="39" t="s">
        <v>3</v>
      </c>
      <c r="D17" s="39" t="s">
        <v>36</v>
      </c>
      <c r="E17" s="39" t="s">
        <v>37</v>
      </c>
      <c r="F17" s="39" t="s">
        <v>38</v>
      </c>
      <c r="G17" s="39" t="s">
        <v>39</v>
      </c>
      <c r="H17" s="39" t="s">
        <v>40</v>
      </c>
      <c r="I17" s="39" t="s">
        <v>41</v>
      </c>
      <c r="J17" s="39" t="s">
        <v>42</v>
      </c>
      <c r="K17" s="39" t="s">
        <v>43</v>
      </c>
      <c r="L17" s="39" t="s">
        <v>44</v>
      </c>
      <c r="M17" s="39" t="s">
        <v>45</v>
      </c>
      <c r="N17" s="39" t="s">
        <v>46</v>
      </c>
    </row>
    <row r="18" spans="1:14" x14ac:dyDescent="0.25">
      <c r="A18" s="5">
        <v>1</v>
      </c>
      <c r="B18" s="42" t="s">
        <v>15</v>
      </c>
      <c r="C18" s="17" t="s">
        <v>32</v>
      </c>
      <c r="D18" s="61">
        <v>50</v>
      </c>
      <c r="E18" s="50">
        <v>40</v>
      </c>
      <c r="F18" s="50">
        <v>50</v>
      </c>
      <c r="G18" s="50">
        <v>50</v>
      </c>
      <c r="H18" s="50">
        <v>45</v>
      </c>
      <c r="I18" s="50">
        <v>60</v>
      </c>
      <c r="J18" s="50">
        <v>40</v>
      </c>
      <c r="K18" s="50">
        <v>50</v>
      </c>
      <c r="L18" s="50">
        <v>35</v>
      </c>
      <c r="M18" s="64">
        <v>35</v>
      </c>
      <c r="N18" s="20">
        <f t="shared" ref="N18:N28" si="1">SUM(D18:M18)</f>
        <v>455</v>
      </c>
    </row>
    <row r="19" spans="1:14" x14ac:dyDescent="0.25">
      <c r="A19" s="6">
        <v>2</v>
      </c>
      <c r="B19" s="40" t="s">
        <v>19</v>
      </c>
      <c r="C19" s="18" t="s">
        <v>28</v>
      </c>
      <c r="D19" s="62">
        <v>25</v>
      </c>
      <c r="E19" s="53">
        <v>40</v>
      </c>
      <c r="F19" s="53">
        <v>50</v>
      </c>
      <c r="G19" s="53">
        <v>55</v>
      </c>
      <c r="H19" s="53">
        <v>50</v>
      </c>
      <c r="I19" s="53">
        <v>30</v>
      </c>
      <c r="J19" s="53">
        <v>40</v>
      </c>
      <c r="K19" s="53">
        <v>25</v>
      </c>
      <c r="L19" s="53">
        <v>55</v>
      </c>
      <c r="M19" s="65">
        <v>50</v>
      </c>
      <c r="N19" s="21">
        <f t="shared" si="1"/>
        <v>420</v>
      </c>
    </row>
    <row r="20" spans="1:14" x14ac:dyDescent="0.25">
      <c r="A20" s="6">
        <v>3</v>
      </c>
      <c r="B20" s="11" t="s">
        <v>10</v>
      </c>
      <c r="C20" s="18" t="s">
        <v>31</v>
      </c>
      <c r="D20" s="62">
        <v>10</v>
      </c>
      <c r="E20" s="53">
        <v>40</v>
      </c>
      <c r="F20" s="53">
        <v>50</v>
      </c>
      <c r="G20" s="53">
        <v>55</v>
      </c>
      <c r="H20" s="53">
        <v>25</v>
      </c>
      <c r="I20" s="53">
        <v>5</v>
      </c>
      <c r="J20" s="53">
        <v>35</v>
      </c>
      <c r="K20" s="53">
        <v>40</v>
      </c>
      <c r="L20" s="53">
        <v>55</v>
      </c>
      <c r="M20" s="65">
        <v>30</v>
      </c>
      <c r="N20" s="21">
        <f t="shared" si="1"/>
        <v>345</v>
      </c>
    </row>
    <row r="21" spans="1:14" x14ac:dyDescent="0.25">
      <c r="A21" s="6">
        <v>4</v>
      </c>
      <c r="B21" s="40" t="s">
        <v>12</v>
      </c>
      <c r="C21" s="18" t="s">
        <v>31</v>
      </c>
      <c r="D21" s="62">
        <v>30</v>
      </c>
      <c r="E21" s="53">
        <v>25</v>
      </c>
      <c r="F21" s="53">
        <v>20</v>
      </c>
      <c r="G21" s="53">
        <v>45</v>
      </c>
      <c r="H21" s="53">
        <v>10</v>
      </c>
      <c r="I21" s="53">
        <v>20</v>
      </c>
      <c r="J21" s="53">
        <v>55</v>
      </c>
      <c r="K21" s="53">
        <v>20</v>
      </c>
      <c r="L21" s="53">
        <v>30</v>
      </c>
      <c r="M21" s="65">
        <v>55</v>
      </c>
      <c r="N21" s="21">
        <f t="shared" si="1"/>
        <v>310</v>
      </c>
    </row>
    <row r="22" spans="1:14" x14ac:dyDescent="0.25">
      <c r="A22" s="29">
        <v>5</v>
      </c>
      <c r="B22" s="23" t="s">
        <v>8</v>
      </c>
      <c r="C22" s="76" t="s">
        <v>30</v>
      </c>
      <c r="D22" s="68">
        <v>15</v>
      </c>
      <c r="E22" s="59">
        <v>15</v>
      </c>
      <c r="F22" s="59">
        <v>35</v>
      </c>
      <c r="G22" s="59">
        <v>25</v>
      </c>
      <c r="H22" s="59">
        <v>15</v>
      </c>
      <c r="I22" s="59">
        <v>35</v>
      </c>
      <c r="J22" s="59">
        <v>40</v>
      </c>
      <c r="K22" s="59">
        <v>50</v>
      </c>
      <c r="L22" s="59">
        <v>40</v>
      </c>
      <c r="M22" s="66">
        <v>40</v>
      </c>
      <c r="N22" s="24">
        <f t="shared" si="1"/>
        <v>310</v>
      </c>
    </row>
    <row r="23" spans="1:14" x14ac:dyDescent="0.25">
      <c r="A23" s="6">
        <v>6</v>
      </c>
      <c r="B23" s="38" t="s">
        <v>57</v>
      </c>
      <c r="C23" s="18" t="s">
        <v>31</v>
      </c>
      <c r="D23" s="62">
        <v>30</v>
      </c>
      <c r="E23" s="53">
        <v>30</v>
      </c>
      <c r="F23" s="53">
        <v>20</v>
      </c>
      <c r="G23" s="53">
        <v>35</v>
      </c>
      <c r="H23" s="53">
        <v>45</v>
      </c>
      <c r="I23" s="53">
        <v>40</v>
      </c>
      <c r="J23" s="53">
        <v>25</v>
      </c>
      <c r="K23" s="53">
        <v>15</v>
      </c>
      <c r="L23" s="53">
        <v>15</v>
      </c>
      <c r="M23" s="65">
        <v>35</v>
      </c>
      <c r="N23" s="21">
        <f t="shared" si="1"/>
        <v>290</v>
      </c>
    </row>
    <row r="24" spans="1:14" x14ac:dyDescent="0.25">
      <c r="A24" s="6">
        <v>7</v>
      </c>
      <c r="B24" s="11" t="s">
        <v>16</v>
      </c>
      <c r="C24" s="18" t="s">
        <v>31</v>
      </c>
      <c r="D24" s="62">
        <v>20</v>
      </c>
      <c r="E24" s="53">
        <v>10</v>
      </c>
      <c r="F24" s="53">
        <v>15</v>
      </c>
      <c r="G24" s="53">
        <v>25</v>
      </c>
      <c r="H24" s="53">
        <v>10</v>
      </c>
      <c r="I24" s="53">
        <v>45</v>
      </c>
      <c r="J24" s="53">
        <v>40</v>
      </c>
      <c r="K24" s="53">
        <v>45</v>
      </c>
      <c r="L24" s="53">
        <v>50</v>
      </c>
      <c r="M24" s="65">
        <v>20</v>
      </c>
      <c r="N24" s="21">
        <f t="shared" si="1"/>
        <v>280</v>
      </c>
    </row>
    <row r="25" spans="1:14" x14ac:dyDescent="0.25">
      <c r="A25" s="6">
        <v>8</v>
      </c>
      <c r="B25" s="40" t="s">
        <v>23</v>
      </c>
      <c r="C25" s="18" t="s">
        <v>18</v>
      </c>
      <c r="D25" s="62">
        <v>20</v>
      </c>
      <c r="E25" s="53">
        <v>0</v>
      </c>
      <c r="F25" s="53">
        <v>5</v>
      </c>
      <c r="G25" s="53">
        <v>35</v>
      </c>
      <c r="H25" s="53">
        <v>30</v>
      </c>
      <c r="I25" s="53">
        <v>15</v>
      </c>
      <c r="J25" s="53">
        <v>35</v>
      </c>
      <c r="K25" s="53">
        <v>40</v>
      </c>
      <c r="L25" s="53">
        <v>35</v>
      </c>
      <c r="M25" s="65">
        <v>35</v>
      </c>
      <c r="N25" s="21">
        <f t="shared" si="1"/>
        <v>250</v>
      </c>
    </row>
    <row r="26" spans="1:14" x14ac:dyDescent="0.25">
      <c r="A26" s="29">
        <v>9</v>
      </c>
      <c r="B26" s="102" t="s">
        <v>20</v>
      </c>
      <c r="C26" s="76" t="s">
        <v>31</v>
      </c>
      <c r="D26" s="68">
        <v>5</v>
      </c>
      <c r="E26" s="59">
        <v>30</v>
      </c>
      <c r="F26" s="59">
        <v>5</v>
      </c>
      <c r="G26" s="59">
        <v>15</v>
      </c>
      <c r="H26" s="59">
        <v>15</v>
      </c>
      <c r="I26" s="59">
        <v>30</v>
      </c>
      <c r="J26" s="59">
        <v>50</v>
      </c>
      <c r="K26" s="59">
        <v>50</v>
      </c>
      <c r="L26" s="59">
        <v>20</v>
      </c>
      <c r="M26" s="66">
        <v>20</v>
      </c>
      <c r="N26" s="24">
        <f t="shared" si="1"/>
        <v>240</v>
      </c>
    </row>
    <row r="27" spans="1:14" x14ac:dyDescent="0.25">
      <c r="A27" s="6">
        <v>10</v>
      </c>
      <c r="B27" s="11" t="s">
        <v>24</v>
      </c>
      <c r="C27" s="18" t="s">
        <v>18</v>
      </c>
      <c r="D27" s="62">
        <v>20</v>
      </c>
      <c r="E27" s="53">
        <v>5</v>
      </c>
      <c r="F27" s="53">
        <v>20</v>
      </c>
      <c r="G27" s="53">
        <v>15</v>
      </c>
      <c r="H27" s="53">
        <v>35</v>
      </c>
      <c r="I27" s="53">
        <v>15</v>
      </c>
      <c r="J27" s="53">
        <v>45</v>
      </c>
      <c r="K27" s="53">
        <v>15</v>
      </c>
      <c r="L27" s="53">
        <v>15</v>
      </c>
      <c r="M27" s="65">
        <v>25</v>
      </c>
      <c r="N27" s="21">
        <f t="shared" si="1"/>
        <v>210</v>
      </c>
    </row>
    <row r="28" spans="1:14" ht="15.75" thickBot="1" x14ac:dyDescent="0.3">
      <c r="A28" s="7">
        <v>11</v>
      </c>
      <c r="B28" s="43" t="s">
        <v>58</v>
      </c>
      <c r="C28" s="44" t="s">
        <v>31</v>
      </c>
      <c r="D28" s="63">
        <v>10</v>
      </c>
      <c r="E28" s="56">
        <v>15</v>
      </c>
      <c r="F28" s="56">
        <v>0</v>
      </c>
      <c r="G28" s="56">
        <v>0</v>
      </c>
      <c r="H28" s="56">
        <v>30</v>
      </c>
      <c r="I28" s="56">
        <v>40</v>
      </c>
      <c r="J28" s="56">
        <v>15</v>
      </c>
      <c r="K28" s="56">
        <v>40</v>
      </c>
      <c r="L28" s="56">
        <v>15</v>
      </c>
      <c r="M28" s="67">
        <v>30</v>
      </c>
      <c r="N28" s="22">
        <f t="shared" si="1"/>
        <v>195</v>
      </c>
    </row>
    <row r="29" spans="1:14" ht="15.75" thickBot="1" x14ac:dyDescent="0.3">
      <c r="A29" s="69"/>
      <c r="B29" s="25"/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</row>
    <row r="30" spans="1:14" ht="15.75" thickBot="1" x14ac:dyDescent="0.3">
      <c r="B30" s="130" t="s">
        <v>60</v>
      </c>
      <c r="C30" s="132"/>
      <c r="D30" s="4"/>
    </row>
    <row r="31" spans="1:14" ht="15.75" thickBot="1" x14ac:dyDescent="0.3">
      <c r="A31" s="39" t="s">
        <v>1</v>
      </c>
      <c r="B31" s="39" t="s">
        <v>2</v>
      </c>
      <c r="C31" s="39" t="s">
        <v>3</v>
      </c>
      <c r="D31" s="39" t="s">
        <v>35</v>
      </c>
      <c r="E31" s="39" t="s">
        <v>47</v>
      </c>
      <c r="F31" s="34" t="s">
        <v>46</v>
      </c>
      <c r="G31" s="74" t="s">
        <v>61</v>
      </c>
    </row>
    <row r="32" spans="1:14" x14ac:dyDescent="0.25">
      <c r="A32" s="107">
        <v>1</v>
      </c>
      <c r="B32" s="78" t="s">
        <v>15</v>
      </c>
      <c r="C32" s="79" t="s">
        <v>32</v>
      </c>
      <c r="D32" s="80">
        <v>565</v>
      </c>
      <c r="E32" s="82">
        <v>455</v>
      </c>
      <c r="F32" s="108">
        <f t="shared" ref="F32:F42" si="2">SUM(D32:E32)</f>
        <v>1020</v>
      </c>
      <c r="G32" s="84">
        <v>1</v>
      </c>
    </row>
    <row r="33" spans="1:7" x14ac:dyDescent="0.25">
      <c r="A33" s="105">
        <v>2</v>
      </c>
      <c r="B33" s="86" t="s">
        <v>19</v>
      </c>
      <c r="C33" s="87" t="s">
        <v>28</v>
      </c>
      <c r="D33" s="88">
        <v>490</v>
      </c>
      <c r="E33" s="90">
        <v>420</v>
      </c>
      <c r="F33" s="106">
        <f t="shared" si="2"/>
        <v>910</v>
      </c>
      <c r="G33" s="92">
        <v>2</v>
      </c>
    </row>
    <row r="34" spans="1:7" x14ac:dyDescent="0.25">
      <c r="A34" s="103">
        <v>3</v>
      </c>
      <c r="B34" s="94" t="s">
        <v>10</v>
      </c>
      <c r="C34" s="95" t="s">
        <v>31</v>
      </c>
      <c r="D34" s="96">
        <v>565</v>
      </c>
      <c r="E34" s="98">
        <v>345</v>
      </c>
      <c r="F34" s="104">
        <f t="shared" si="2"/>
        <v>910</v>
      </c>
      <c r="G34" s="100">
        <v>3</v>
      </c>
    </row>
    <row r="35" spans="1:7" x14ac:dyDescent="0.25">
      <c r="A35" s="6">
        <v>4</v>
      </c>
      <c r="B35" s="40" t="s">
        <v>12</v>
      </c>
      <c r="C35" s="18" t="s">
        <v>31</v>
      </c>
      <c r="D35" s="62">
        <v>455</v>
      </c>
      <c r="E35" s="65">
        <v>310</v>
      </c>
      <c r="F35" s="72">
        <f t="shared" si="2"/>
        <v>765</v>
      </c>
      <c r="G35" s="11"/>
    </row>
    <row r="36" spans="1:7" x14ac:dyDescent="0.25">
      <c r="A36" s="29">
        <v>5</v>
      </c>
      <c r="B36" s="23" t="s">
        <v>8</v>
      </c>
      <c r="C36" s="76" t="s">
        <v>30</v>
      </c>
      <c r="D36" s="68">
        <v>450</v>
      </c>
      <c r="E36" s="66">
        <v>310</v>
      </c>
      <c r="F36" s="101">
        <f t="shared" si="2"/>
        <v>760</v>
      </c>
      <c r="G36" s="23"/>
    </row>
    <row r="37" spans="1:7" x14ac:dyDescent="0.25">
      <c r="A37" s="6">
        <v>6</v>
      </c>
      <c r="B37" s="38" t="s">
        <v>57</v>
      </c>
      <c r="C37" s="18" t="s">
        <v>31</v>
      </c>
      <c r="D37" s="62">
        <v>400</v>
      </c>
      <c r="E37" s="65">
        <v>290</v>
      </c>
      <c r="F37" s="72">
        <f t="shared" si="2"/>
        <v>690</v>
      </c>
      <c r="G37" s="11"/>
    </row>
    <row r="38" spans="1:7" x14ac:dyDescent="0.25">
      <c r="A38" s="6">
        <v>7</v>
      </c>
      <c r="B38" s="11" t="s">
        <v>16</v>
      </c>
      <c r="C38" s="18" t="s">
        <v>31</v>
      </c>
      <c r="D38" s="62">
        <v>405</v>
      </c>
      <c r="E38" s="65">
        <v>280</v>
      </c>
      <c r="F38" s="72">
        <f t="shared" si="2"/>
        <v>685</v>
      </c>
      <c r="G38" s="11"/>
    </row>
    <row r="39" spans="1:7" x14ac:dyDescent="0.25">
      <c r="A39" s="6">
        <v>8</v>
      </c>
      <c r="B39" s="40" t="s">
        <v>23</v>
      </c>
      <c r="C39" s="18" t="s">
        <v>18</v>
      </c>
      <c r="D39" s="62">
        <v>400</v>
      </c>
      <c r="E39" s="65">
        <v>250</v>
      </c>
      <c r="F39" s="72">
        <f t="shared" si="2"/>
        <v>650</v>
      </c>
      <c r="G39" s="11"/>
    </row>
    <row r="40" spans="1:7" x14ac:dyDescent="0.25">
      <c r="A40" s="29">
        <v>9</v>
      </c>
      <c r="B40" s="102" t="s">
        <v>58</v>
      </c>
      <c r="C40" s="76" t="s">
        <v>31</v>
      </c>
      <c r="D40" s="68">
        <v>440</v>
      </c>
      <c r="E40" s="66">
        <v>195</v>
      </c>
      <c r="F40" s="101">
        <f t="shared" si="2"/>
        <v>635</v>
      </c>
      <c r="G40" s="23"/>
    </row>
    <row r="41" spans="1:7" x14ac:dyDescent="0.25">
      <c r="A41" s="6">
        <v>10</v>
      </c>
      <c r="B41" s="40" t="s">
        <v>20</v>
      </c>
      <c r="C41" s="18" t="s">
        <v>31</v>
      </c>
      <c r="D41" s="62">
        <v>390</v>
      </c>
      <c r="E41" s="65">
        <v>240</v>
      </c>
      <c r="F41" s="72">
        <f t="shared" si="2"/>
        <v>630</v>
      </c>
      <c r="G41" s="11"/>
    </row>
    <row r="42" spans="1:7" ht="15.75" thickBot="1" x14ac:dyDescent="0.3">
      <c r="A42" s="7">
        <v>11</v>
      </c>
      <c r="B42" s="12" t="s">
        <v>24</v>
      </c>
      <c r="C42" s="44" t="s">
        <v>18</v>
      </c>
      <c r="D42" s="63">
        <v>405</v>
      </c>
      <c r="E42" s="67">
        <v>210</v>
      </c>
      <c r="F42" s="73">
        <f t="shared" si="2"/>
        <v>615</v>
      </c>
      <c r="G42" s="12"/>
    </row>
  </sheetData>
  <sortState ref="B18:N28">
    <sortCondition descending="1" ref="N18:N28"/>
    <sortCondition descending="1" ref="M18:M28"/>
  </sortState>
  <mergeCells count="3">
    <mergeCell ref="B16:C16"/>
    <mergeCell ref="B2:C2"/>
    <mergeCell ref="B30:C3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Normal="100" workbookViewId="0">
      <selection activeCell="B60" sqref="B60"/>
    </sheetView>
  </sheetViews>
  <sheetFormatPr defaultRowHeight="15" x14ac:dyDescent="0.25"/>
  <cols>
    <col min="1" max="1" width="3.85546875" customWidth="1"/>
    <col min="2" max="2" width="21.42578125" bestFit="1" customWidth="1"/>
    <col min="3" max="3" width="30.28515625" bestFit="1" customWidth="1"/>
  </cols>
  <sheetData>
    <row r="1" spans="1:14" ht="15.75" thickBot="1" x14ac:dyDescent="0.3">
      <c r="D1" s="25"/>
    </row>
    <row r="2" spans="1:14" ht="15.75" thickBot="1" x14ac:dyDescent="0.3">
      <c r="B2" s="130" t="s">
        <v>47</v>
      </c>
      <c r="C2" s="132"/>
      <c r="D2" s="28"/>
      <c r="E2" s="26"/>
    </row>
    <row r="3" spans="1:14" ht="15.75" thickBot="1" x14ac:dyDescent="0.3">
      <c r="A3" s="39" t="s">
        <v>1</v>
      </c>
      <c r="B3" s="39" t="s">
        <v>2</v>
      </c>
      <c r="C3" s="39" t="s">
        <v>3</v>
      </c>
      <c r="D3" s="27" t="s">
        <v>36</v>
      </c>
      <c r="E3" s="3" t="s">
        <v>37</v>
      </c>
      <c r="F3" s="3" t="s">
        <v>38</v>
      </c>
      <c r="G3" s="3" t="s">
        <v>39</v>
      </c>
      <c r="H3" s="3" t="s">
        <v>40</v>
      </c>
      <c r="I3" s="3" t="s">
        <v>41</v>
      </c>
      <c r="J3" s="3" t="s">
        <v>42</v>
      </c>
      <c r="K3" s="3" t="s">
        <v>43</v>
      </c>
      <c r="L3" s="3" t="s">
        <v>44</v>
      </c>
      <c r="M3" s="3" t="s">
        <v>45</v>
      </c>
      <c r="N3" s="39" t="s">
        <v>46</v>
      </c>
    </row>
    <row r="4" spans="1:14" x14ac:dyDescent="0.25">
      <c r="A4" s="8">
        <v>1</v>
      </c>
      <c r="B4" s="10" t="s">
        <v>14</v>
      </c>
      <c r="C4" s="17" t="s">
        <v>32</v>
      </c>
      <c r="D4" s="49">
        <v>55</v>
      </c>
      <c r="E4" s="50">
        <v>55</v>
      </c>
      <c r="F4" s="50">
        <v>50</v>
      </c>
      <c r="G4" s="50">
        <v>55</v>
      </c>
      <c r="H4" s="50">
        <v>40</v>
      </c>
      <c r="I4" s="50">
        <v>60</v>
      </c>
      <c r="J4" s="50">
        <v>35</v>
      </c>
      <c r="K4" s="50">
        <v>55</v>
      </c>
      <c r="L4" s="50">
        <v>55</v>
      </c>
      <c r="M4" s="64">
        <v>60</v>
      </c>
      <c r="N4" s="20">
        <f t="shared" ref="N4:N16" si="0">SUM(D4:M4)</f>
        <v>520</v>
      </c>
    </row>
    <row r="5" spans="1:14" x14ac:dyDescent="0.25">
      <c r="A5" s="9">
        <v>2</v>
      </c>
      <c r="B5" s="11" t="s">
        <v>21</v>
      </c>
      <c r="C5" s="18" t="s">
        <v>33</v>
      </c>
      <c r="D5" s="52">
        <v>60</v>
      </c>
      <c r="E5" s="53">
        <v>45</v>
      </c>
      <c r="F5" s="53">
        <v>50</v>
      </c>
      <c r="G5" s="53">
        <v>55</v>
      </c>
      <c r="H5" s="53">
        <v>55</v>
      </c>
      <c r="I5" s="53">
        <v>50</v>
      </c>
      <c r="J5" s="53">
        <v>55</v>
      </c>
      <c r="K5" s="53">
        <v>35</v>
      </c>
      <c r="L5" s="53">
        <v>60</v>
      </c>
      <c r="M5" s="65">
        <v>50</v>
      </c>
      <c r="N5" s="21">
        <f t="shared" si="0"/>
        <v>515</v>
      </c>
    </row>
    <row r="6" spans="1:14" x14ac:dyDescent="0.25">
      <c r="A6" s="9">
        <v>3</v>
      </c>
      <c r="B6" s="11" t="s">
        <v>17</v>
      </c>
      <c r="C6" s="18" t="s">
        <v>18</v>
      </c>
      <c r="D6" s="52">
        <v>55</v>
      </c>
      <c r="E6" s="53">
        <v>55</v>
      </c>
      <c r="F6" s="53">
        <v>55</v>
      </c>
      <c r="G6" s="53">
        <v>30</v>
      </c>
      <c r="H6" s="53">
        <v>40</v>
      </c>
      <c r="I6" s="53">
        <v>45</v>
      </c>
      <c r="J6" s="53">
        <v>60</v>
      </c>
      <c r="K6" s="53">
        <v>35</v>
      </c>
      <c r="L6" s="53">
        <v>30</v>
      </c>
      <c r="M6" s="65">
        <v>40</v>
      </c>
      <c r="N6" s="21">
        <f t="shared" si="0"/>
        <v>445</v>
      </c>
    </row>
    <row r="7" spans="1:14" x14ac:dyDescent="0.25">
      <c r="A7" s="9">
        <v>4</v>
      </c>
      <c r="B7" s="11" t="s">
        <v>26</v>
      </c>
      <c r="C7" s="18" t="s">
        <v>31</v>
      </c>
      <c r="D7" s="52">
        <v>30</v>
      </c>
      <c r="E7" s="53">
        <v>50</v>
      </c>
      <c r="F7" s="53">
        <v>50</v>
      </c>
      <c r="G7" s="53">
        <v>40</v>
      </c>
      <c r="H7" s="53">
        <v>55</v>
      </c>
      <c r="I7" s="53">
        <v>50</v>
      </c>
      <c r="J7" s="53">
        <v>45</v>
      </c>
      <c r="K7" s="53">
        <v>45</v>
      </c>
      <c r="L7" s="53">
        <v>40</v>
      </c>
      <c r="M7" s="65">
        <v>35</v>
      </c>
      <c r="N7" s="21">
        <f t="shared" si="0"/>
        <v>440</v>
      </c>
    </row>
    <row r="8" spans="1:14" x14ac:dyDescent="0.25">
      <c r="A8" s="9">
        <v>5</v>
      </c>
      <c r="B8" s="11" t="s">
        <v>11</v>
      </c>
      <c r="C8" s="18" t="s">
        <v>31</v>
      </c>
      <c r="D8" s="52">
        <v>15</v>
      </c>
      <c r="E8" s="53">
        <v>50</v>
      </c>
      <c r="F8" s="53">
        <v>45</v>
      </c>
      <c r="G8" s="53">
        <v>50</v>
      </c>
      <c r="H8" s="53">
        <v>40</v>
      </c>
      <c r="I8" s="53">
        <v>40</v>
      </c>
      <c r="J8" s="53">
        <v>35</v>
      </c>
      <c r="K8" s="53">
        <v>55</v>
      </c>
      <c r="L8" s="53">
        <v>45</v>
      </c>
      <c r="M8" s="65">
        <v>35</v>
      </c>
      <c r="N8" s="21">
        <f t="shared" si="0"/>
        <v>410</v>
      </c>
    </row>
    <row r="9" spans="1:14" x14ac:dyDescent="0.25">
      <c r="A9" s="41">
        <v>6</v>
      </c>
      <c r="B9" s="23" t="s">
        <v>9</v>
      </c>
      <c r="C9" s="76" t="s">
        <v>31</v>
      </c>
      <c r="D9" s="58">
        <v>15</v>
      </c>
      <c r="E9" s="59">
        <v>55</v>
      </c>
      <c r="F9" s="59">
        <v>45</v>
      </c>
      <c r="G9" s="59">
        <v>20</v>
      </c>
      <c r="H9" s="59">
        <v>55</v>
      </c>
      <c r="I9" s="59">
        <v>35</v>
      </c>
      <c r="J9" s="59">
        <v>30</v>
      </c>
      <c r="K9" s="59">
        <v>50</v>
      </c>
      <c r="L9" s="59">
        <v>50</v>
      </c>
      <c r="M9" s="66">
        <v>45</v>
      </c>
      <c r="N9" s="24">
        <f t="shared" si="0"/>
        <v>400</v>
      </c>
    </row>
    <row r="10" spans="1:14" x14ac:dyDescent="0.25">
      <c r="A10" s="9">
        <v>7</v>
      </c>
      <c r="B10" s="11" t="s">
        <v>5</v>
      </c>
      <c r="C10" s="18" t="s">
        <v>27</v>
      </c>
      <c r="D10" s="52">
        <v>40</v>
      </c>
      <c r="E10" s="53">
        <v>55</v>
      </c>
      <c r="F10" s="53">
        <v>20</v>
      </c>
      <c r="G10" s="53">
        <v>20</v>
      </c>
      <c r="H10" s="53">
        <v>20</v>
      </c>
      <c r="I10" s="53">
        <v>50</v>
      </c>
      <c r="J10" s="53">
        <v>45</v>
      </c>
      <c r="K10" s="53">
        <v>30</v>
      </c>
      <c r="L10" s="53">
        <v>45</v>
      </c>
      <c r="M10" s="65">
        <v>30</v>
      </c>
      <c r="N10" s="21">
        <f t="shared" si="0"/>
        <v>355</v>
      </c>
    </row>
    <row r="11" spans="1:14" x14ac:dyDescent="0.25">
      <c r="A11" s="9">
        <v>8</v>
      </c>
      <c r="B11" s="11" t="s">
        <v>13</v>
      </c>
      <c r="C11" s="18" t="s">
        <v>28</v>
      </c>
      <c r="D11" s="52">
        <v>0</v>
      </c>
      <c r="E11" s="53">
        <v>40</v>
      </c>
      <c r="F11" s="53">
        <v>30</v>
      </c>
      <c r="G11" s="53">
        <v>30</v>
      </c>
      <c r="H11" s="53">
        <v>20</v>
      </c>
      <c r="I11" s="53">
        <v>45</v>
      </c>
      <c r="J11" s="53">
        <v>60</v>
      </c>
      <c r="K11" s="53">
        <v>25</v>
      </c>
      <c r="L11" s="53">
        <v>45</v>
      </c>
      <c r="M11" s="65">
        <v>15</v>
      </c>
      <c r="N11" s="21">
        <f t="shared" si="0"/>
        <v>310</v>
      </c>
    </row>
    <row r="12" spans="1:14" x14ac:dyDescent="0.25">
      <c r="A12" s="9">
        <v>9</v>
      </c>
      <c r="B12" s="11" t="s">
        <v>59</v>
      </c>
      <c r="C12" s="18" t="s">
        <v>31</v>
      </c>
      <c r="D12" s="52">
        <v>30</v>
      </c>
      <c r="E12" s="53">
        <v>30</v>
      </c>
      <c r="F12" s="53">
        <v>40</v>
      </c>
      <c r="G12" s="53">
        <v>40</v>
      </c>
      <c r="H12" s="53">
        <v>10</v>
      </c>
      <c r="I12" s="53">
        <v>20</v>
      </c>
      <c r="J12" s="53">
        <v>40</v>
      </c>
      <c r="K12" s="53">
        <v>15</v>
      </c>
      <c r="L12" s="53">
        <v>30</v>
      </c>
      <c r="M12" s="65">
        <v>45</v>
      </c>
      <c r="N12" s="21">
        <f t="shared" si="0"/>
        <v>300</v>
      </c>
    </row>
    <row r="13" spans="1:14" x14ac:dyDescent="0.25">
      <c r="A13" s="41">
        <v>10</v>
      </c>
      <c r="B13" s="23" t="s">
        <v>25</v>
      </c>
      <c r="C13" s="76" t="s">
        <v>28</v>
      </c>
      <c r="D13" s="58">
        <v>15</v>
      </c>
      <c r="E13" s="59">
        <v>20</v>
      </c>
      <c r="F13" s="59">
        <v>25</v>
      </c>
      <c r="G13" s="59">
        <v>45</v>
      </c>
      <c r="H13" s="59">
        <v>30</v>
      </c>
      <c r="I13" s="59">
        <v>30</v>
      </c>
      <c r="J13" s="59">
        <v>25</v>
      </c>
      <c r="K13" s="59">
        <v>40</v>
      </c>
      <c r="L13" s="59">
        <v>30</v>
      </c>
      <c r="M13" s="66">
        <v>25</v>
      </c>
      <c r="N13" s="24">
        <f t="shared" si="0"/>
        <v>285</v>
      </c>
    </row>
    <row r="14" spans="1:14" x14ac:dyDescent="0.25">
      <c r="A14" s="41">
        <v>11</v>
      </c>
      <c r="B14" s="11" t="s">
        <v>22</v>
      </c>
      <c r="C14" s="18" t="s">
        <v>18</v>
      </c>
      <c r="D14" s="58">
        <v>35</v>
      </c>
      <c r="E14" s="59">
        <v>25</v>
      </c>
      <c r="F14" s="59">
        <v>10</v>
      </c>
      <c r="G14" s="59">
        <v>25</v>
      </c>
      <c r="H14" s="59">
        <v>40</v>
      </c>
      <c r="I14" s="59">
        <v>35</v>
      </c>
      <c r="J14" s="59">
        <v>35</v>
      </c>
      <c r="K14" s="59">
        <v>20</v>
      </c>
      <c r="L14" s="59">
        <v>25</v>
      </c>
      <c r="M14" s="66">
        <v>30</v>
      </c>
      <c r="N14" s="21">
        <f t="shared" si="0"/>
        <v>280</v>
      </c>
    </row>
    <row r="15" spans="1:14" x14ac:dyDescent="0.25">
      <c r="A15" s="9">
        <v>12</v>
      </c>
      <c r="B15" s="11" t="s">
        <v>6</v>
      </c>
      <c r="C15" s="18" t="s">
        <v>28</v>
      </c>
      <c r="D15" s="52">
        <v>15</v>
      </c>
      <c r="E15" s="53">
        <v>20</v>
      </c>
      <c r="F15" s="53">
        <v>35</v>
      </c>
      <c r="G15" s="53">
        <v>10</v>
      </c>
      <c r="H15" s="53">
        <v>25</v>
      </c>
      <c r="I15" s="53">
        <v>25</v>
      </c>
      <c r="J15" s="53">
        <v>20</v>
      </c>
      <c r="K15" s="53">
        <v>10</v>
      </c>
      <c r="L15" s="53">
        <v>15</v>
      </c>
      <c r="M15" s="65">
        <v>10</v>
      </c>
      <c r="N15" s="21">
        <f t="shared" si="0"/>
        <v>185</v>
      </c>
    </row>
    <row r="16" spans="1:14" ht="15.75" thickBot="1" x14ac:dyDescent="0.3">
      <c r="A16" s="45">
        <v>13</v>
      </c>
      <c r="B16" s="12" t="s">
        <v>7</v>
      </c>
      <c r="C16" s="44" t="s">
        <v>29</v>
      </c>
      <c r="D16" s="55">
        <v>15</v>
      </c>
      <c r="E16" s="56">
        <v>10</v>
      </c>
      <c r="F16" s="56">
        <v>40</v>
      </c>
      <c r="G16" s="56">
        <v>0</v>
      </c>
      <c r="H16" s="56">
        <v>0</v>
      </c>
      <c r="I16" s="56">
        <v>10</v>
      </c>
      <c r="J16" s="56">
        <v>25</v>
      </c>
      <c r="K16" s="56">
        <v>25</v>
      </c>
      <c r="L16" s="56">
        <v>20</v>
      </c>
      <c r="M16" s="67">
        <v>15</v>
      </c>
      <c r="N16" s="22">
        <f t="shared" si="0"/>
        <v>160</v>
      </c>
    </row>
    <row r="17" spans="1:14" ht="15.75" thickBot="1" x14ac:dyDescent="0.3">
      <c r="F17" s="60"/>
    </row>
    <row r="18" spans="1:14" ht="15.75" thickBot="1" x14ac:dyDescent="0.3">
      <c r="B18" s="130" t="s">
        <v>48</v>
      </c>
      <c r="C18" s="132"/>
      <c r="D18" s="4"/>
    </row>
    <row r="19" spans="1:14" ht="15.75" thickBot="1" x14ac:dyDescent="0.3">
      <c r="A19" s="39" t="s">
        <v>1</v>
      </c>
      <c r="B19" s="39" t="s">
        <v>2</v>
      </c>
      <c r="C19" s="39" t="s">
        <v>3</v>
      </c>
      <c r="D19" s="39" t="s">
        <v>36</v>
      </c>
      <c r="E19" s="39" t="s">
        <v>37</v>
      </c>
      <c r="F19" s="39" t="s">
        <v>38</v>
      </c>
      <c r="G19" s="39" t="s">
        <v>39</v>
      </c>
      <c r="H19" s="39" t="s">
        <v>40</v>
      </c>
      <c r="I19" s="39" t="s">
        <v>41</v>
      </c>
      <c r="J19" s="39" t="s">
        <v>42</v>
      </c>
      <c r="K19" s="39" t="s">
        <v>43</v>
      </c>
      <c r="L19" s="39" t="s">
        <v>44</v>
      </c>
      <c r="M19" s="39" t="s">
        <v>45</v>
      </c>
      <c r="N19" s="39" t="s">
        <v>46</v>
      </c>
    </row>
    <row r="20" spans="1:14" x14ac:dyDescent="0.25">
      <c r="A20" s="8">
        <v>1</v>
      </c>
      <c r="B20" s="10" t="s">
        <v>9</v>
      </c>
      <c r="C20" s="17" t="s">
        <v>31</v>
      </c>
      <c r="D20" s="49">
        <v>55</v>
      </c>
      <c r="E20" s="50">
        <v>45</v>
      </c>
      <c r="F20" s="50">
        <v>50</v>
      </c>
      <c r="G20" s="50">
        <v>35</v>
      </c>
      <c r="H20" s="50">
        <v>40</v>
      </c>
      <c r="I20" s="50">
        <v>50</v>
      </c>
      <c r="J20" s="50">
        <v>50</v>
      </c>
      <c r="K20" s="50">
        <v>35</v>
      </c>
      <c r="L20" s="50">
        <v>45</v>
      </c>
      <c r="M20" s="64">
        <v>50</v>
      </c>
      <c r="N20" s="20">
        <f t="shared" ref="N20:N32" si="1">SUM(D20:M20)</f>
        <v>455</v>
      </c>
    </row>
    <row r="21" spans="1:14" x14ac:dyDescent="0.25">
      <c r="A21" s="9">
        <v>2</v>
      </c>
      <c r="B21" s="11" t="s">
        <v>14</v>
      </c>
      <c r="C21" s="18" t="s">
        <v>32</v>
      </c>
      <c r="D21" s="52">
        <v>45</v>
      </c>
      <c r="E21" s="53">
        <v>55</v>
      </c>
      <c r="F21" s="53">
        <v>30</v>
      </c>
      <c r="G21" s="53">
        <v>45</v>
      </c>
      <c r="H21" s="53">
        <v>55</v>
      </c>
      <c r="I21" s="53">
        <v>50</v>
      </c>
      <c r="J21" s="53">
        <v>35</v>
      </c>
      <c r="K21" s="53">
        <v>40</v>
      </c>
      <c r="L21" s="53">
        <v>40</v>
      </c>
      <c r="M21" s="65">
        <v>40</v>
      </c>
      <c r="N21" s="21">
        <f t="shared" si="1"/>
        <v>435</v>
      </c>
    </row>
    <row r="22" spans="1:14" x14ac:dyDescent="0.25">
      <c r="A22" s="9">
        <v>3</v>
      </c>
      <c r="B22" s="11" t="s">
        <v>21</v>
      </c>
      <c r="C22" s="18" t="s">
        <v>33</v>
      </c>
      <c r="D22" s="52">
        <v>10</v>
      </c>
      <c r="E22" s="53">
        <v>40</v>
      </c>
      <c r="F22" s="53">
        <v>40</v>
      </c>
      <c r="G22" s="53">
        <v>30</v>
      </c>
      <c r="H22" s="53">
        <v>40</v>
      </c>
      <c r="I22" s="53">
        <v>35</v>
      </c>
      <c r="J22" s="53">
        <v>40</v>
      </c>
      <c r="K22" s="53">
        <v>15</v>
      </c>
      <c r="L22" s="53">
        <v>35</v>
      </c>
      <c r="M22" s="65">
        <v>45</v>
      </c>
      <c r="N22" s="21">
        <f t="shared" si="1"/>
        <v>330</v>
      </c>
    </row>
    <row r="23" spans="1:14" x14ac:dyDescent="0.25">
      <c r="A23" s="9">
        <v>4</v>
      </c>
      <c r="B23" s="11" t="s">
        <v>11</v>
      </c>
      <c r="C23" s="18" t="s">
        <v>31</v>
      </c>
      <c r="D23" s="52">
        <v>30</v>
      </c>
      <c r="E23" s="53">
        <v>40</v>
      </c>
      <c r="F23" s="53">
        <v>35</v>
      </c>
      <c r="G23" s="53">
        <v>35</v>
      </c>
      <c r="H23" s="53">
        <v>15</v>
      </c>
      <c r="I23" s="53">
        <v>30</v>
      </c>
      <c r="J23" s="53">
        <v>20</v>
      </c>
      <c r="K23" s="53">
        <v>0</v>
      </c>
      <c r="L23" s="53">
        <v>40</v>
      </c>
      <c r="M23" s="65">
        <v>40</v>
      </c>
      <c r="N23" s="21">
        <f t="shared" si="1"/>
        <v>285</v>
      </c>
    </row>
    <row r="24" spans="1:14" x14ac:dyDescent="0.25">
      <c r="A24" s="9">
        <v>5</v>
      </c>
      <c r="B24" s="11" t="s">
        <v>26</v>
      </c>
      <c r="C24" s="18" t="s">
        <v>31</v>
      </c>
      <c r="D24" s="52">
        <v>0</v>
      </c>
      <c r="E24" s="53">
        <v>35</v>
      </c>
      <c r="F24" s="53">
        <v>20</v>
      </c>
      <c r="G24" s="53">
        <v>30</v>
      </c>
      <c r="H24" s="53">
        <v>35</v>
      </c>
      <c r="I24" s="53">
        <v>40</v>
      </c>
      <c r="J24" s="53">
        <v>30</v>
      </c>
      <c r="K24" s="53">
        <v>20</v>
      </c>
      <c r="L24" s="53">
        <v>25</v>
      </c>
      <c r="M24" s="65">
        <v>30</v>
      </c>
      <c r="N24" s="21">
        <f t="shared" si="1"/>
        <v>265</v>
      </c>
    </row>
    <row r="25" spans="1:14" x14ac:dyDescent="0.25">
      <c r="A25" s="41">
        <v>6</v>
      </c>
      <c r="B25" s="23" t="s">
        <v>5</v>
      </c>
      <c r="C25" s="76" t="s">
        <v>27</v>
      </c>
      <c r="D25" s="58">
        <v>20</v>
      </c>
      <c r="E25" s="59">
        <v>15</v>
      </c>
      <c r="F25" s="59">
        <v>15</v>
      </c>
      <c r="G25" s="59">
        <v>30</v>
      </c>
      <c r="H25" s="59">
        <v>35</v>
      </c>
      <c r="I25" s="59">
        <v>30</v>
      </c>
      <c r="J25" s="59">
        <v>25</v>
      </c>
      <c r="K25" s="59">
        <v>30</v>
      </c>
      <c r="L25" s="59">
        <v>25</v>
      </c>
      <c r="M25" s="66">
        <v>30</v>
      </c>
      <c r="N25" s="24">
        <f t="shared" si="1"/>
        <v>255</v>
      </c>
    </row>
    <row r="26" spans="1:14" x14ac:dyDescent="0.25">
      <c r="A26" s="9">
        <v>7</v>
      </c>
      <c r="B26" s="11" t="s">
        <v>17</v>
      </c>
      <c r="C26" s="18" t="s">
        <v>18</v>
      </c>
      <c r="D26" s="52">
        <v>45</v>
      </c>
      <c r="E26" s="53">
        <v>10</v>
      </c>
      <c r="F26" s="53">
        <v>15</v>
      </c>
      <c r="G26" s="53">
        <v>45</v>
      </c>
      <c r="H26" s="53">
        <v>10</v>
      </c>
      <c r="I26" s="53">
        <v>10</v>
      </c>
      <c r="J26" s="53">
        <v>30</v>
      </c>
      <c r="K26" s="53">
        <v>20</v>
      </c>
      <c r="L26" s="53">
        <v>25</v>
      </c>
      <c r="M26" s="65">
        <v>20</v>
      </c>
      <c r="N26" s="21">
        <f t="shared" si="1"/>
        <v>230</v>
      </c>
    </row>
    <row r="27" spans="1:14" x14ac:dyDescent="0.25">
      <c r="A27" s="9">
        <v>8</v>
      </c>
      <c r="B27" s="11" t="s">
        <v>22</v>
      </c>
      <c r="C27" s="18" t="s">
        <v>18</v>
      </c>
      <c r="D27" s="52">
        <v>15</v>
      </c>
      <c r="E27" s="53">
        <v>25</v>
      </c>
      <c r="F27" s="53">
        <v>15</v>
      </c>
      <c r="G27" s="53">
        <v>30</v>
      </c>
      <c r="H27" s="53">
        <v>50</v>
      </c>
      <c r="I27" s="53">
        <v>35</v>
      </c>
      <c r="J27" s="53">
        <v>20</v>
      </c>
      <c r="K27" s="53">
        <v>0</v>
      </c>
      <c r="L27" s="53">
        <v>5</v>
      </c>
      <c r="M27" s="65">
        <v>10</v>
      </c>
      <c r="N27" s="21">
        <f t="shared" si="1"/>
        <v>205</v>
      </c>
    </row>
    <row r="28" spans="1:14" x14ac:dyDescent="0.25">
      <c r="A28" s="9">
        <v>9</v>
      </c>
      <c r="B28" s="11" t="s">
        <v>59</v>
      </c>
      <c r="C28" s="18" t="s">
        <v>31</v>
      </c>
      <c r="D28" s="52">
        <v>10</v>
      </c>
      <c r="E28" s="53">
        <v>10</v>
      </c>
      <c r="F28" s="53">
        <v>5</v>
      </c>
      <c r="G28" s="53">
        <v>0</v>
      </c>
      <c r="H28" s="53">
        <v>15</v>
      </c>
      <c r="I28" s="53">
        <v>5</v>
      </c>
      <c r="J28" s="53">
        <v>25</v>
      </c>
      <c r="K28" s="53">
        <v>10</v>
      </c>
      <c r="L28" s="53">
        <v>35</v>
      </c>
      <c r="M28" s="65">
        <v>45</v>
      </c>
      <c r="N28" s="21">
        <f t="shared" si="1"/>
        <v>160</v>
      </c>
    </row>
    <row r="29" spans="1:14" x14ac:dyDescent="0.25">
      <c r="A29" s="41">
        <v>10</v>
      </c>
      <c r="B29" s="23" t="s">
        <v>7</v>
      </c>
      <c r="C29" s="76" t="s">
        <v>29</v>
      </c>
      <c r="D29" s="58">
        <v>20</v>
      </c>
      <c r="E29" s="59">
        <v>15</v>
      </c>
      <c r="F29" s="59">
        <v>0</v>
      </c>
      <c r="G29" s="59">
        <v>45</v>
      </c>
      <c r="H29" s="59">
        <v>20</v>
      </c>
      <c r="I29" s="59">
        <v>10</v>
      </c>
      <c r="J29" s="59">
        <v>0</v>
      </c>
      <c r="K29" s="59">
        <v>5</v>
      </c>
      <c r="L29" s="59">
        <v>15</v>
      </c>
      <c r="M29" s="66">
        <v>20</v>
      </c>
      <c r="N29" s="24">
        <f t="shared" si="1"/>
        <v>150</v>
      </c>
    </row>
    <row r="30" spans="1:14" x14ac:dyDescent="0.25">
      <c r="A30" s="41">
        <v>11</v>
      </c>
      <c r="B30" s="11" t="s">
        <v>6</v>
      </c>
      <c r="C30" s="18" t="s">
        <v>28</v>
      </c>
      <c r="D30" s="58">
        <v>0</v>
      </c>
      <c r="E30" s="59">
        <v>30</v>
      </c>
      <c r="F30" s="59">
        <v>20</v>
      </c>
      <c r="G30" s="59">
        <v>0</v>
      </c>
      <c r="H30" s="59">
        <v>15</v>
      </c>
      <c r="I30" s="59">
        <v>20</v>
      </c>
      <c r="J30" s="59">
        <v>0</v>
      </c>
      <c r="K30" s="59">
        <v>20</v>
      </c>
      <c r="L30" s="59">
        <v>20</v>
      </c>
      <c r="M30" s="66">
        <v>0</v>
      </c>
      <c r="N30" s="21">
        <f t="shared" si="1"/>
        <v>125</v>
      </c>
    </row>
    <row r="31" spans="1:14" x14ac:dyDescent="0.25">
      <c r="A31" s="9">
        <v>12</v>
      </c>
      <c r="B31" s="11" t="s">
        <v>13</v>
      </c>
      <c r="C31" s="18" t="s">
        <v>28</v>
      </c>
      <c r="D31" s="52">
        <v>10</v>
      </c>
      <c r="E31" s="53">
        <v>15</v>
      </c>
      <c r="F31" s="53">
        <v>30</v>
      </c>
      <c r="G31" s="53">
        <v>0</v>
      </c>
      <c r="H31" s="53">
        <v>10</v>
      </c>
      <c r="I31" s="53">
        <v>0</v>
      </c>
      <c r="J31" s="53">
        <v>15</v>
      </c>
      <c r="K31" s="53">
        <v>5</v>
      </c>
      <c r="L31" s="53">
        <v>15</v>
      </c>
      <c r="M31" s="65">
        <v>20</v>
      </c>
      <c r="N31" s="21">
        <f t="shared" si="1"/>
        <v>120</v>
      </c>
    </row>
    <row r="32" spans="1:14" ht="15.75" thickBot="1" x14ac:dyDescent="0.3">
      <c r="A32" s="45">
        <v>13</v>
      </c>
      <c r="B32" s="12" t="s">
        <v>25</v>
      </c>
      <c r="C32" s="44" t="s">
        <v>28</v>
      </c>
      <c r="D32" s="55">
        <v>15</v>
      </c>
      <c r="E32" s="56">
        <v>0</v>
      </c>
      <c r="F32" s="56">
        <v>10</v>
      </c>
      <c r="G32" s="56">
        <v>20</v>
      </c>
      <c r="H32" s="56">
        <v>5</v>
      </c>
      <c r="I32" s="56">
        <v>25</v>
      </c>
      <c r="J32" s="56">
        <v>10</v>
      </c>
      <c r="K32" s="56">
        <v>15</v>
      </c>
      <c r="L32" s="56">
        <v>15</v>
      </c>
      <c r="M32" s="67">
        <v>0</v>
      </c>
      <c r="N32" s="22">
        <f t="shared" si="1"/>
        <v>115</v>
      </c>
    </row>
    <row r="33" spans="1:14" ht="15.75" thickBot="1" x14ac:dyDescent="0.3"/>
    <row r="34" spans="1:14" ht="15.75" thickBot="1" x14ac:dyDescent="0.3">
      <c r="B34" s="130" t="s">
        <v>56</v>
      </c>
      <c r="C34" s="132"/>
      <c r="D34" s="4"/>
    </row>
    <row r="35" spans="1:14" ht="15.75" thickBot="1" x14ac:dyDescent="0.3">
      <c r="A35" s="39" t="s">
        <v>1</v>
      </c>
      <c r="B35" s="39" t="s">
        <v>2</v>
      </c>
      <c r="C35" s="39" t="s">
        <v>3</v>
      </c>
      <c r="D35" s="39" t="s">
        <v>36</v>
      </c>
      <c r="E35" s="39" t="s">
        <v>37</v>
      </c>
      <c r="F35" s="39" t="s">
        <v>38</v>
      </c>
      <c r="G35" s="39" t="s">
        <v>39</v>
      </c>
      <c r="H35" s="39" t="s">
        <v>40</v>
      </c>
      <c r="I35" s="39" t="s">
        <v>41</v>
      </c>
      <c r="J35" s="39" t="s">
        <v>42</v>
      </c>
      <c r="K35" s="39" t="s">
        <v>43</v>
      </c>
      <c r="L35" s="39" t="s">
        <v>44</v>
      </c>
      <c r="M35" s="39" t="s">
        <v>45</v>
      </c>
      <c r="N35" s="39" t="s">
        <v>46</v>
      </c>
    </row>
    <row r="36" spans="1:14" x14ac:dyDescent="0.25">
      <c r="A36" s="8">
        <v>1</v>
      </c>
      <c r="B36" s="10" t="s">
        <v>14</v>
      </c>
      <c r="C36" s="17" t="s">
        <v>32</v>
      </c>
      <c r="D36" s="61">
        <v>35</v>
      </c>
      <c r="E36" s="50">
        <v>10</v>
      </c>
      <c r="F36" s="50">
        <v>25</v>
      </c>
      <c r="G36" s="50">
        <v>40</v>
      </c>
      <c r="H36" s="50">
        <v>35</v>
      </c>
      <c r="I36" s="50">
        <v>25</v>
      </c>
      <c r="J36" s="50">
        <v>35</v>
      </c>
      <c r="K36" s="50">
        <v>30</v>
      </c>
      <c r="L36" s="50">
        <v>55</v>
      </c>
      <c r="M36" s="64">
        <v>40</v>
      </c>
      <c r="N36" s="20">
        <f t="shared" ref="N36:N48" si="2">SUM(D36:M36)</f>
        <v>330</v>
      </c>
    </row>
    <row r="37" spans="1:14" x14ac:dyDescent="0.25">
      <c r="A37" s="9">
        <v>2</v>
      </c>
      <c r="B37" s="11" t="s">
        <v>26</v>
      </c>
      <c r="C37" s="18" t="s">
        <v>31</v>
      </c>
      <c r="D37" s="62">
        <v>0</v>
      </c>
      <c r="E37" s="53">
        <v>55</v>
      </c>
      <c r="F37" s="53">
        <v>10</v>
      </c>
      <c r="G37" s="53">
        <v>15</v>
      </c>
      <c r="H37" s="53">
        <v>35</v>
      </c>
      <c r="I37" s="53">
        <v>25</v>
      </c>
      <c r="J37" s="53">
        <v>30</v>
      </c>
      <c r="K37" s="53">
        <v>30</v>
      </c>
      <c r="L37" s="53">
        <v>45</v>
      </c>
      <c r="M37" s="65">
        <v>15</v>
      </c>
      <c r="N37" s="21">
        <f t="shared" si="2"/>
        <v>260</v>
      </c>
    </row>
    <row r="38" spans="1:14" x14ac:dyDescent="0.25">
      <c r="A38" s="9">
        <v>3</v>
      </c>
      <c r="B38" s="11" t="s">
        <v>9</v>
      </c>
      <c r="C38" s="18" t="s">
        <v>31</v>
      </c>
      <c r="D38" s="62">
        <v>5</v>
      </c>
      <c r="E38" s="53">
        <v>25</v>
      </c>
      <c r="F38" s="53">
        <v>30</v>
      </c>
      <c r="G38" s="53">
        <v>15</v>
      </c>
      <c r="H38" s="53">
        <v>40</v>
      </c>
      <c r="I38" s="53">
        <v>0</v>
      </c>
      <c r="J38" s="53">
        <v>35</v>
      </c>
      <c r="K38" s="53">
        <v>30</v>
      </c>
      <c r="L38" s="53">
        <v>20</v>
      </c>
      <c r="M38" s="65">
        <v>35</v>
      </c>
      <c r="N38" s="21">
        <f t="shared" si="2"/>
        <v>235</v>
      </c>
    </row>
    <row r="39" spans="1:14" x14ac:dyDescent="0.25">
      <c r="A39" s="9">
        <v>4</v>
      </c>
      <c r="B39" s="11" t="s">
        <v>17</v>
      </c>
      <c r="C39" s="18" t="s">
        <v>18</v>
      </c>
      <c r="D39" s="62">
        <v>25</v>
      </c>
      <c r="E39" s="53">
        <v>15</v>
      </c>
      <c r="F39" s="53">
        <v>10</v>
      </c>
      <c r="G39" s="53">
        <v>20</v>
      </c>
      <c r="H39" s="53">
        <v>20</v>
      </c>
      <c r="I39" s="53">
        <v>15</v>
      </c>
      <c r="J39" s="53">
        <v>30</v>
      </c>
      <c r="K39" s="53">
        <v>20</v>
      </c>
      <c r="L39" s="53">
        <v>35</v>
      </c>
      <c r="M39" s="65">
        <v>35</v>
      </c>
      <c r="N39" s="21">
        <f t="shared" si="2"/>
        <v>225</v>
      </c>
    </row>
    <row r="40" spans="1:14" x14ac:dyDescent="0.25">
      <c r="A40" s="9">
        <v>5</v>
      </c>
      <c r="B40" s="11" t="s">
        <v>21</v>
      </c>
      <c r="C40" s="18" t="s">
        <v>33</v>
      </c>
      <c r="D40" s="62">
        <v>0</v>
      </c>
      <c r="E40" s="53">
        <v>0</v>
      </c>
      <c r="F40" s="53">
        <v>25</v>
      </c>
      <c r="G40" s="53">
        <v>10</v>
      </c>
      <c r="H40" s="53">
        <v>35</v>
      </c>
      <c r="I40" s="53">
        <v>25</v>
      </c>
      <c r="J40" s="53">
        <v>40</v>
      </c>
      <c r="K40" s="53">
        <v>25</v>
      </c>
      <c r="L40" s="53">
        <v>30</v>
      </c>
      <c r="M40" s="65">
        <v>5</v>
      </c>
      <c r="N40" s="21">
        <f t="shared" si="2"/>
        <v>195</v>
      </c>
    </row>
    <row r="41" spans="1:14" x14ac:dyDescent="0.25">
      <c r="A41" s="41">
        <v>6</v>
      </c>
      <c r="B41" s="23" t="s">
        <v>5</v>
      </c>
      <c r="C41" s="76" t="s">
        <v>27</v>
      </c>
      <c r="D41" s="68">
        <v>35</v>
      </c>
      <c r="E41" s="59">
        <v>10</v>
      </c>
      <c r="F41" s="59">
        <v>0</v>
      </c>
      <c r="G41" s="59">
        <v>20</v>
      </c>
      <c r="H41" s="59">
        <v>35</v>
      </c>
      <c r="I41" s="59">
        <v>0</v>
      </c>
      <c r="J41" s="59">
        <v>20</v>
      </c>
      <c r="K41" s="59">
        <v>10</v>
      </c>
      <c r="L41" s="59">
        <v>20</v>
      </c>
      <c r="M41" s="66">
        <v>5</v>
      </c>
      <c r="N41" s="24">
        <f t="shared" si="2"/>
        <v>155</v>
      </c>
    </row>
    <row r="42" spans="1:14" x14ac:dyDescent="0.25">
      <c r="A42" s="9">
        <v>7</v>
      </c>
      <c r="B42" s="11" t="s">
        <v>11</v>
      </c>
      <c r="C42" s="18" t="s">
        <v>31</v>
      </c>
      <c r="D42" s="62">
        <v>0</v>
      </c>
      <c r="E42" s="53">
        <v>30</v>
      </c>
      <c r="F42" s="53">
        <v>0</v>
      </c>
      <c r="G42" s="53">
        <v>10</v>
      </c>
      <c r="H42" s="53">
        <v>25</v>
      </c>
      <c r="I42" s="53">
        <v>15</v>
      </c>
      <c r="J42" s="53">
        <v>15</v>
      </c>
      <c r="K42" s="53">
        <v>10</v>
      </c>
      <c r="L42" s="53">
        <v>30</v>
      </c>
      <c r="M42" s="65">
        <v>0</v>
      </c>
      <c r="N42" s="21">
        <f t="shared" si="2"/>
        <v>135</v>
      </c>
    </row>
    <row r="43" spans="1:14" x14ac:dyDescent="0.25">
      <c r="A43" s="9">
        <v>8</v>
      </c>
      <c r="B43" s="11" t="s">
        <v>59</v>
      </c>
      <c r="C43" s="18" t="s">
        <v>31</v>
      </c>
      <c r="D43" s="62">
        <v>30</v>
      </c>
      <c r="E43" s="53">
        <v>15</v>
      </c>
      <c r="F43" s="53">
        <v>0</v>
      </c>
      <c r="G43" s="53">
        <v>15</v>
      </c>
      <c r="H43" s="53">
        <v>0</v>
      </c>
      <c r="I43" s="53">
        <v>10</v>
      </c>
      <c r="J43" s="53">
        <v>5</v>
      </c>
      <c r="K43" s="53">
        <v>10</v>
      </c>
      <c r="L43" s="53">
        <v>20</v>
      </c>
      <c r="M43" s="65">
        <v>15</v>
      </c>
      <c r="N43" s="21">
        <f t="shared" si="2"/>
        <v>120</v>
      </c>
    </row>
    <row r="44" spans="1:14" x14ac:dyDescent="0.25">
      <c r="A44" s="9">
        <v>9</v>
      </c>
      <c r="B44" s="11" t="s">
        <v>7</v>
      </c>
      <c r="C44" s="18" t="s">
        <v>29</v>
      </c>
      <c r="D44" s="62">
        <v>0</v>
      </c>
      <c r="E44" s="53">
        <v>25</v>
      </c>
      <c r="F44" s="53">
        <v>0</v>
      </c>
      <c r="G44" s="53">
        <v>0</v>
      </c>
      <c r="H44" s="53">
        <v>35</v>
      </c>
      <c r="I44" s="53">
        <v>0</v>
      </c>
      <c r="J44" s="53">
        <v>0</v>
      </c>
      <c r="K44" s="53">
        <v>0</v>
      </c>
      <c r="L44" s="53">
        <v>30</v>
      </c>
      <c r="M44" s="65">
        <v>20</v>
      </c>
      <c r="N44" s="21">
        <f t="shared" si="2"/>
        <v>110</v>
      </c>
    </row>
    <row r="45" spans="1:14" x14ac:dyDescent="0.25">
      <c r="A45" s="41">
        <v>10</v>
      </c>
      <c r="B45" s="23" t="s">
        <v>6</v>
      </c>
      <c r="C45" s="76" t="s">
        <v>28</v>
      </c>
      <c r="D45" s="68">
        <v>10</v>
      </c>
      <c r="E45" s="59">
        <v>0</v>
      </c>
      <c r="F45" s="59">
        <v>15</v>
      </c>
      <c r="G45" s="59">
        <v>0</v>
      </c>
      <c r="H45" s="59">
        <v>0</v>
      </c>
      <c r="I45" s="59">
        <v>0</v>
      </c>
      <c r="J45" s="59">
        <v>5</v>
      </c>
      <c r="K45" s="59">
        <v>0</v>
      </c>
      <c r="L45" s="59">
        <v>0</v>
      </c>
      <c r="M45" s="66">
        <v>15</v>
      </c>
      <c r="N45" s="24">
        <f t="shared" si="2"/>
        <v>45</v>
      </c>
    </row>
    <row r="46" spans="1:14" x14ac:dyDescent="0.25">
      <c r="A46" s="41">
        <v>11</v>
      </c>
      <c r="B46" s="11" t="s">
        <v>25</v>
      </c>
      <c r="C46" s="18" t="s">
        <v>28</v>
      </c>
      <c r="D46" s="68">
        <v>0</v>
      </c>
      <c r="E46" s="59">
        <v>0</v>
      </c>
      <c r="F46" s="59">
        <v>25</v>
      </c>
      <c r="G46" s="59">
        <v>0</v>
      </c>
      <c r="H46" s="59">
        <v>0</v>
      </c>
      <c r="I46" s="59">
        <v>0</v>
      </c>
      <c r="J46" s="59">
        <v>0</v>
      </c>
      <c r="K46" s="59">
        <v>0</v>
      </c>
      <c r="L46" s="59">
        <v>5</v>
      </c>
      <c r="M46" s="66">
        <v>0</v>
      </c>
      <c r="N46" s="21">
        <f t="shared" si="2"/>
        <v>30</v>
      </c>
    </row>
    <row r="47" spans="1:14" x14ac:dyDescent="0.25">
      <c r="A47" s="9">
        <v>12</v>
      </c>
      <c r="B47" s="11" t="s">
        <v>22</v>
      </c>
      <c r="C47" s="18" t="s">
        <v>18</v>
      </c>
      <c r="D47" s="62">
        <v>0</v>
      </c>
      <c r="E47" s="53">
        <v>0</v>
      </c>
      <c r="F47" s="53">
        <v>0</v>
      </c>
      <c r="G47" s="53">
        <v>5</v>
      </c>
      <c r="H47" s="53">
        <v>0</v>
      </c>
      <c r="I47" s="53">
        <v>5</v>
      </c>
      <c r="J47" s="53">
        <v>0</v>
      </c>
      <c r="K47" s="53">
        <v>15</v>
      </c>
      <c r="L47" s="53">
        <v>0</v>
      </c>
      <c r="M47" s="65">
        <v>0</v>
      </c>
      <c r="N47" s="21">
        <f t="shared" si="2"/>
        <v>25</v>
      </c>
    </row>
    <row r="48" spans="1:14" ht="15.75" thickBot="1" x14ac:dyDescent="0.3">
      <c r="A48" s="45">
        <v>13</v>
      </c>
      <c r="B48" s="12" t="s">
        <v>13</v>
      </c>
      <c r="C48" s="44" t="s">
        <v>28</v>
      </c>
      <c r="D48" s="63">
        <v>0</v>
      </c>
      <c r="E48" s="56">
        <v>5</v>
      </c>
      <c r="F48" s="56">
        <v>-20</v>
      </c>
      <c r="G48" s="56">
        <v>0</v>
      </c>
      <c r="H48" s="56">
        <v>20</v>
      </c>
      <c r="I48" s="56">
        <v>5</v>
      </c>
      <c r="J48" s="56">
        <v>0</v>
      </c>
      <c r="K48" s="56">
        <v>0</v>
      </c>
      <c r="L48" s="56">
        <v>0</v>
      </c>
      <c r="M48" s="67">
        <v>0</v>
      </c>
      <c r="N48" s="22">
        <f t="shared" si="2"/>
        <v>10</v>
      </c>
    </row>
    <row r="49" spans="1:8" ht="15.75" thickBot="1" x14ac:dyDescent="0.3"/>
    <row r="50" spans="1:8" ht="15.75" thickBot="1" x14ac:dyDescent="0.3">
      <c r="B50" s="130" t="s">
        <v>60</v>
      </c>
      <c r="C50" s="132"/>
      <c r="D50" s="4"/>
    </row>
    <row r="51" spans="1:8" ht="15.75" thickBot="1" x14ac:dyDescent="0.3">
      <c r="A51" s="39" t="s">
        <v>1</v>
      </c>
      <c r="B51" s="39" t="s">
        <v>2</v>
      </c>
      <c r="C51" s="39" t="s">
        <v>3</v>
      </c>
      <c r="D51" s="39" t="s">
        <v>47</v>
      </c>
      <c r="E51" s="39" t="s">
        <v>48</v>
      </c>
      <c r="F51" s="39" t="s">
        <v>56</v>
      </c>
      <c r="G51" s="39" t="s">
        <v>46</v>
      </c>
      <c r="H51" s="75" t="s">
        <v>61</v>
      </c>
    </row>
    <row r="52" spans="1:8" x14ac:dyDescent="0.25">
      <c r="A52" s="77">
        <v>1</v>
      </c>
      <c r="B52" s="78" t="s">
        <v>14</v>
      </c>
      <c r="C52" s="79" t="s">
        <v>32</v>
      </c>
      <c r="D52" s="80">
        <v>520</v>
      </c>
      <c r="E52" s="81">
        <v>435</v>
      </c>
      <c r="F52" s="82">
        <v>330</v>
      </c>
      <c r="G52" s="83">
        <f t="shared" ref="G52:G64" si="3">SUM(D52:F52)</f>
        <v>1285</v>
      </c>
      <c r="H52" s="84">
        <v>1</v>
      </c>
    </row>
    <row r="53" spans="1:8" x14ac:dyDescent="0.25">
      <c r="A53" s="85">
        <v>2</v>
      </c>
      <c r="B53" s="86" t="s">
        <v>9</v>
      </c>
      <c r="C53" s="87" t="s">
        <v>31</v>
      </c>
      <c r="D53" s="88">
        <v>400</v>
      </c>
      <c r="E53" s="89">
        <v>455</v>
      </c>
      <c r="F53" s="90">
        <v>235</v>
      </c>
      <c r="G53" s="91">
        <f t="shared" si="3"/>
        <v>1090</v>
      </c>
      <c r="H53" s="92">
        <v>2</v>
      </c>
    </row>
    <row r="54" spans="1:8" x14ac:dyDescent="0.25">
      <c r="A54" s="93">
        <v>3</v>
      </c>
      <c r="B54" s="94" t="s">
        <v>21</v>
      </c>
      <c r="C54" s="95" t="s">
        <v>33</v>
      </c>
      <c r="D54" s="96">
        <v>515</v>
      </c>
      <c r="E54" s="97">
        <v>330</v>
      </c>
      <c r="F54" s="98">
        <v>195</v>
      </c>
      <c r="G54" s="99">
        <f t="shared" si="3"/>
        <v>1040</v>
      </c>
      <c r="H54" s="100">
        <v>3</v>
      </c>
    </row>
    <row r="55" spans="1:8" x14ac:dyDescent="0.25">
      <c r="A55" s="9">
        <v>4</v>
      </c>
      <c r="B55" s="11" t="s">
        <v>26</v>
      </c>
      <c r="C55" s="18" t="s">
        <v>31</v>
      </c>
      <c r="D55" s="62">
        <v>440</v>
      </c>
      <c r="E55" s="53">
        <v>265</v>
      </c>
      <c r="F55" s="65">
        <v>260</v>
      </c>
      <c r="G55" s="21">
        <f t="shared" si="3"/>
        <v>965</v>
      </c>
      <c r="H55" s="21"/>
    </row>
    <row r="56" spans="1:8" x14ac:dyDescent="0.25">
      <c r="A56" s="9">
        <v>5</v>
      </c>
      <c r="B56" s="11" t="s">
        <v>17</v>
      </c>
      <c r="C56" s="18" t="s">
        <v>18</v>
      </c>
      <c r="D56" s="62">
        <v>445</v>
      </c>
      <c r="E56" s="53">
        <v>230</v>
      </c>
      <c r="F56" s="65">
        <v>225</v>
      </c>
      <c r="G56" s="21">
        <f t="shared" si="3"/>
        <v>900</v>
      </c>
      <c r="H56" s="21"/>
    </row>
    <row r="57" spans="1:8" x14ac:dyDescent="0.25">
      <c r="A57" s="41">
        <v>6</v>
      </c>
      <c r="B57" s="23" t="s">
        <v>11</v>
      </c>
      <c r="C57" s="76" t="s">
        <v>31</v>
      </c>
      <c r="D57" s="68">
        <v>410</v>
      </c>
      <c r="E57" s="59">
        <v>285</v>
      </c>
      <c r="F57" s="66">
        <v>135</v>
      </c>
      <c r="G57" s="24">
        <f t="shared" si="3"/>
        <v>830</v>
      </c>
      <c r="H57" s="24"/>
    </row>
    <row r="58" spans="1:8" x14ac:dyDescent="0.25">
      <c r="A58" s="9">
        <v>7</v>
      </c>
      <c r="B58" s="11" t="s">
        <v>5</v>
      </c>
      <c r="C58" s="18" t="s">
        <v>27</v>
      </c>
      <c r="D58" s="62">
        <v>355</v>
      </c>
      <c r="E58" s="53">
        <v>255</v>
      </c>
      <c r="F58" s="65">
        <v>155</v>
      </c>
      <c r="G58" s="21">
        <f t="shared" si="3"/>
        <v>765</v>
      </c>
      <c r="H58" s="21"/>
    </row>
    <row r="59" spans="1:8" x14ac:dyDescent="0.25">
      <c r="A59" s="9">
        <v>8</v>
      </c>
      <c r="B59" s="11" t="s">
        <v>59</v>
      </c>
      <c r="C59" s="18" t="s">
        <v>31</v>
      </c>
      <c r="D59" s="62">
        <v>300</v>
      </c>
      <c r="E59" s="53">
        <v>160</v>
      </c>
      <c r="F59" s="65">
        <v>120</v>
      </c>
      <c r="G59" s="21">
        <f t="shared" si="3"/>
        <v>580</v>
      </c>
      <c r="H59" s="21"/>
    </row>
    <row r="60" spans="1:8" x14ac:dyDescent="0.25">
      <c r="A60" s="9">
        <v>9</v>
      </c>
      <c r="B60" s="11" t="s">
        <v>22</v>
      </c>
      <c r="C60" s="18" t="s">
        <v>18</v>
      </c>
      <c r="D60" s="62">
        <v>280</v>
      </c>
      <c r="E60" s="53">
        <v>205</v>
      </c>
      <c r="F60" s="65">
        <v>25</v>
      </c>
      <c r="G60" s="21">
        <f t="shared" si="3"/>
        <v>510</v>
      </c>
      <c r="H60" s="21"/>
    </row>
    <row r="61" spans="1:8" x14ac:dyDescent="0.25">
      <c r="A61" s="41">
        <v>10</v>
      </c>
      <c r="B61" s="23" t="s">
        <v>13</v>
      </c>
      <c r="C61" s="76" t="s">
        <v>28</v>
      </c>
      <c r="D61" s="68">
        <v>310</v>
      </c>
      <c r="E61" s="59">
        <v>120</v>
      </c>
      <c r="F61" s="66">
        <v>10</v>
      </c>
      <c r="G61" s="24">
        <f t="shared" si="3"/>
        <v>440</v>
      </c>
      <c r="H61" s="24"/>
    </row>
    <row r="62" spans="1:8" x14ac:dyDescent="0.25">
      <c r="A62" s="41">
        <v>11</v>
      </c>
      <c r="B62" s="11" t="s">
        <v>25</v>
      </c>
      <c r="C62" s="18" t="s">
        <v>28</v>
      </c>
      <c r="D62" s="68">
        <v>285</v>
      </c>
      <c r="E62" s="59">
        <v>115</v>
      </c>
      <c r="F62" s="66">
        <v>30</v>
      </c>
      <c r="G62" s="24">
        <f t="shared" si="3"/>
        <v>430</v>
      </c>
      <c r="H62" s="24"/>
    </row>
    <row r="63" spans="1:8" x14ac:dyDescent="0.25">
      <c r="A63" s="9">
        <v>12</v>
      </c>
      <c r="B63" s="11" t="s">
        <v>7</v>
      </c>
      <c r="C63" s="18" t="s">
        <v>29</v>
      </c>
      <c r="D63" s="62">
        <v>160</v>
      </c>
      <c r="E63" s="53">
        <v>150</v>
      </c>
      <c r="F63" s="65">
        <v>110</v>
      </c>
      <c r="G63" s="21">
        <f t="shared" si="3"/>
        <v>420</v>
      </c>
      <c r="H63" s="21"/>
    </row>
    <row r="64" spans="1:8" ht="15.75" thickBot="1" x14ac:dyDescent="0.3">
      <c r="A64" s="45">
        <v>13</v>
      </c>
      <c r="B64" s="12" t="s">
        <v>6</v>
      </c>
      <c r="C64" s="44" t="s">
        <v>28</v>
      </c>
      <c r="D64" s="63">
        <v>185</v>
      </c>
      <c r="E64" s="56">
        <v>125</v>
      </c>
      <c r="F64" s="67">
        <v>45</v>
      </c>
      <c r="G64" s="22">
        <f t="shared" si="3"/>
        <v>355</v>
      </c>
      <c r="H64" s="22"/>
    </row>
  </sheetData>
  <sortState ref="B36:N48">
    <sortCondition descending="1" ref="N36:N48"/>
  </sortState>
  <mergeCells count="4">
    <mergeCell ref="B2:C2"/>
    <mergeCell ref="B18:C18"/>
    <mergeCell ref="B34:C34"/>
    <mergeCell ref="B50:C50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selection activeCell="T9" sqref="T9"/>
    </sheetView>
  </sheetViews>
  <sheetFormatPr defaultRowHeight="15" x14ac:dyDescent="0.25"/>
  <cols>
    <col min="1" max="1" width="3.7109375" customWidth="1"/>
    <col min="2" max="2" width="18.7109375" bestFit="1" customWidth="1"/>
    <col min="3" max="3" width="16.85546875" bestFit="1" customWidth="1"/>
    <col min="4" max="18" width="8.42578125" customWidth="1"/>
  </cols>
  <sheetData>
    <row r="1" spans="1:19" ht="15.75" thickBot="1" x14ac:dyDescent="0.3"/>
    <row r="2" spans="1:19" ht="15.75" thickBot="1" x14ac:dyDescent="0.3">
      <c r="A2" s="139" t="s">
        <v>1</v>
      </c>
      <c r="B2" s="139" t="s">
        <v>2</v>
      </c>
      <c r="C2" s="139" t="s">
        <v>3</v>
      </c>
      <c r="D2" s="133" t="s">
        <v>35</v>
      </c>
      <c r="E2" s="134"/>
      <c r="F2" s="134"/>
      <c r="G2" s="134"/>
      <c r="H2" s="135"/>
      <c r="I2" s="136" t="s">
        <v>54</v>
      </c>
      <c r="J2" s="137"/>
      <c r="K2" s="137"/>
      <c r="L2" s="137"/>
      <c r="M2" s="138"/>
      <c r="N2" s="136" t="s">
        <v>47</v>
      </c>
      <c r="O2" s="137"/>
      <c r="P2" s="137"/>
      <c r="Q2" s="137"/>
      <c r="R2" s="138"/>
      <c r="S2" s="139" t="s">
        <v>46</v>
      </c>
    </row>
    <row r="3" spans="1:19" ht="15.75" thickBot="1" x14ac:dyDescent="0.3">
      <c r="A3" s="140"/>
      <c r="B3" s="140"/>
      <c r="C3" s="140"/>
      <c r="D3" s="30" t="s">
        <v>36</v>
      </c>
      <c r="E3" s="3" t="s">
        <v>37</v>
      </c>
      <c r="F3" s="3" t="s">
        <v>38</v>
      </c>
      <c r="G3" s="3" t="s">
        <v>39</v>
      </c>
      <c r="H3" s="33" t="s">
        <v>40</v>
      </c>
      <c r="I3" s="3" t="s">
        <v>41</v>
      </c>
      <c r="J3" s="3" t="s">
        <v>42</v>
      </c>
      <c r="K3" s="3" t="s">
        <v>43</v>
      </c>
      <c r="L3" s="3" t="s">
        <v>44</v>
      </c>
      <c r="M3" s="3" t="s">
        <v>45</v>
      </c>
      <c r="N3" s="31" t="s">
        <v>49</v>
      </c>
      <c r="O3" s="32" t="s">
        <v>50</v>
      </c>
      <c r="P3" s="32" t="s">
        <v>51</v>
      </c>
      <c r="Q3" s="32" t="s">
        <v>52</v>
      </c>
      <c r="R3" s="32" t="s">
        <v>53</v>
      </c>
      <c r="S3" s="140"/>
    </row>
    <row r="4" spans="1:19" x14ac:dyDescent="0.25">
      <c r="A4" s="107">
        <v>1</v>
      </c>
      <c r="B4" s="120" t="s">
        <v>10</v>
      </c>
      <c r="C4" s="121" t="s">
        <v>31</v>
      </c>
      <c r="D4" s="80">
        <v>40</v>
      </c>
      <c r="E4" s="81">
        <v>20</v>
      </c>
      <c r="F4" s="81">
        <v>50</v>
      </c>
      <c r="G4" s="81">
        <v>50</v>
      </c>
      <c r="H4" s="82">
        <v>45</v>
      </c>
      <c r="I4" s="122">
        <v>40</v>
      </c>
      <c r="J4" s="123">
        <v>40</v>
      </c>
      <c r="K4" s="123">
        <v>35</v>
      </c>
      <c r="L4" s="123">
        <v>45</v>
      </c>
      <c r="M4" s="124">
        <v>10</v>
      </c>
      <c r="N4" s="80">
        <v>0</v>
      </c>
      <c r="O4" s="81">
        <v>30</v>
      </c>
      <c r="P4" s="81">
        <v>10</v>
      </c>
      <c r="Q4" s="81">
        <v>25</v>
      </c>
      <c r="R4" s="117">
        <v>30</v>
      </c>
      <c r="S4" s="107">
        <f>SUM(D4:R4)</f>
        <v>470</v>
      </c>
    </row>
    <row r="5" spans="1:19" x14ac:dyDescent="0.25">
      <c r="A5" s="105">
        <v>2</v>
      </c>
      <c r="B5" s="86" t="s">
        <v>24</v>
      </c>
      <c r="C5" s="87" t="s">
        <v>18</v>
      </c>
      <c r="D5" s="88">
        <v>10</v>
      </c>
      <c r="E5" s="89">
        <v>45</v>
      </c>
      <c r="F5" s="89">
        <v>35</v>
      </c>
      <c r="G5" s="89">
        <v>45</v>
      </c>
      <c r="H5" s="90">
        <v>35</v>
      </c>
      <c r="I5" s="88">
        <v>15</v>
      </c>
      <c r="J5" s="89">
        <v>0</v>
      </c>
      <c r="K5" s="89">
        <v>25</v>
      </c>
      <c r="L5" s="89">
        <v>30</v>
      </c>
      <c r="M5" s="118">
        <v>25</v>
      </c>
      <c r="N5" s="88">
        <v>15</v>
      </c>
      <c r="O5" s="89">
        <v>20</v>
      </c>
      <c r="P5" s="89">
        <v>10</v>
      </c>
      <c r="Q5" s="89">
        <v>20</v>
      </c>
      <c r="R5" s="118">
        <v>0</v>
      </c>
      <c r="S5" s="105">
        <f>SUM(D5:R5)</f>
        <v>330</v>
      </c>
    </row>
    <row r="6" spans="1:19" x14ac:dyDescent="0.25">
      <c r="A6" s="103">
        <v>3</v>
      </c>
      <c r="B6" s="94" t="s">
        <v>23</v>
      </c>
      <c r="C6" s="95" t="s">
        <v>18</v>
      </c>
      <c r="D6" s="96">
        <v>20</v>
      </c>
      <c r="E6" s="97">
        <v>30</v>
      </c>
      <c r="F6" s="97">
        <v>25</v>
      </c>
      <c r="G6" s="97">
        <v>30</v>
      </c>
      <c r="H6" s="98">
        <v>5</v>
      </c>
      <c r="I6" s="96">
        <v>35</v>
      </c>
      <c r="J6" s="97">
        <v>15</v>
      </c>
      <c r="K6" s="97">
        <v>30</v>
      </c>
      <c r="L6" s="97">
        <v>20</v>
      </c>
      <c r="M6" s="119">
        <v>0</v>
      </c>
      <c r="N6" s="96">
        <v>10</v>
      </c>
      <c r="O6" s="97">
        <v>0</v>
      </c>
      <c r="P6" s="97">
        <v>20</v>
      </c>
      <c r="Q6" s="97">
        <v>30</v>
      </c>
      <c r="R6" s="119">
        <v>15</v>
      </c>
      <c r="S6" s="103">
        <f>SUM(D6:R6)</f>
        <v>285</v>
      </c>
    </row>
    <row r="7" spans="1:19" ht="15.75" thickBot="1" x14ac:dyDescent="0.3">
      <c r="A7" s="7">
        <v>4</v>
      </c>
      <c r="B7" s="43" t="s">
        <v>15</v>
      </c>
      <c r="C7" s="44" t="s">
        <v>32</v>
      </c>
      <c r="D7" s="63">
        <v>45</v>
      </c>
      <c r="E7" s="56">
        <v>40</v>
      </c>
      <c r="F7" s="56">
        <v>25</v>
      </c>
      <c r="G7" s="56">
        <v>10</v>
      </c>
      <c r="H7" s="67">
        <v>5</v>
      </c>
      <c r="I7" s="63">
        <v>5</v>
      </c>
      <c r="J7" s="56">
        <v>5</v>
      </c>
      <c r="K7" s="56">
        <v>15</v>
      </c>
      <c r="L7" s="56">
        <v>20</v>
      </c>
      <c r="M7" s="57">
        <v>20</v>
      </c>
      <c r="N7" s="63">
        <v>0</v>
      </c>
      <c r="O7" s="56">
        <v>20</v>
      </c>
      <c r="P7" s="56">
        <v>0</v>
      </c>
      <c r="Q7" s="56">
        <v>10</v>
      </c>
      <c r="R7" s="57">
        <v>0</v>
      </c>
      <c r="S7" s="7">
        <f>SUM(D7:R7)</f>
        <v>220</v>
      </c>
    </row>
  </sheetData>
  <sortState ref="B4:S7">
    <sortCondition descending="1" ref="S4:S7"/>
  </sortState>
  <mergeCells count="7">
    <mergeCell ref="D2:H2"/>
    <mergeCell ref="I2:M2"/>
    <mergeCell ref="N2:R2"/>
    <mergeCell ref="S2:S3"/>
    <mergeCell ref="A2:A3"/>
    <mergeCell ref="B2:B3"/>
    <mergeCell ref="C2:C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zoomScale="90" zoomScaleNormal="90" workbookViewId="0">
      <selection activeCell="G20" sqref="G20"/>
    </sheetView>
  </sheetViews>
  <sheetFormatPr defaultRowHeight="15" x14ac:dyDescent="0.25"/>
  <cols>
    <col min="1" max="1" width="4.7109375" customWidth="1"/>
    <col min="2" max="2" width="21.42578125" bestFit="1" customWidth="1"/>
    <col min="3" max="3" width="30.28515625" bestFit="1" customWidth="1"/>
    <col min="13" max="14" width="9.140625" customWidth="1"/>
    <col min="19" max="19" width="9.140625" customWidth="1"/>
  </cols>
  <sheetData>
    <row r="1" spans="1:19" ht="15.75" thickBot="1" x14ac:dyDescent="0.3"/>
    <row r="2" spans="1:19" ht="15.75" thickBot="1" x14ac:dyDescent="0.3">
      <c r="A2" s="139" t="s">
        <v>1</v>
      </c>
      <c r="B2" s="139" t="s">
        <v>2</v>
      </c>
      <c r="C2" s="139" t="s">
        <v>3</v>
      </c>
      <c r="D2" s="130" t="s">
        <v>35</v>
      </c>
      <c r="E2" s="131"/>
      <c r="F2" s="132"/>
      <c r="G2" s="136" t="s">
        <v>54</v>
      </c>
      <c r="H2" s="137"/>
      <c r="I2" s="138"/>
      <c r="J2" s="136" t="s">
        <v>47</v>
      </c>
      <c r="K2" s="137"/>
      <c r="L2" s="138"/>
      <c r="M2" s="136" t="s">
        <v>55</v>
      </c>
      <c r="N2" s="137"/>
      <c r="O2" s="138"/>
      <c r="P2" s="136" t="s">
        <v>48</v>
      </c>
      <c r="Q2" s="137"/>
      <c r="R2" s="138"/>
      <c r="S2" s="139" t="s">
        <v>46</v>
      </c>
    </row>
    <row r="3" spans="1:19" ht="15.75" thickBot="1" x14ac:dyDescent="0.3">
      <c r="A3" s="140"/>
      <c r="B3" s="140"/>
      <c r="C3" s="140"/>
      <c r="D3" s="31" t="s">
        <v>36</v>
      </c>
      <c r="E3" s="32" t="s">
        <v>37</v>
      </c>
      <c r="F3" s="32" t="s">
        <v>38</v>
      </c>
      <c r="G3" s="32" t="s">
        <v>39</v>
      </c>
      <c r="H3" s="34" t="s">
        <v>40</v>
      </c>
      <c r="I3" s="32" t="s">
        <v>41</v>
      </c>
      <c r="J3" s="32" t="s">
        <v>42</v>
      </c>
      <c r="K3" s="32" t="s">
        <v>43</v>
      </c>
      <c r="L3" s="32" t="s">
        <v>44</v>
      </c>
      <c r="M3" s="32" t="s">
        <v>45</v>
      </c>
      <c r="N3" s="31" t="s">
        <v>49</v>
      </c>
      <c r="O3" s="32" t="s">
        <v>50</v>
      </c>
      <c r="P3" s="32" t="s">
        <v>51</v>
      </c>
      <c r="Q3" s="32" t="s">
        <v>52</v>
      </c>
      <c r="R3" s="32" t="s">
        <v>53</v>
      </c>
      <c r="S3" s="141"/>
    </row>
    <row r="4" spans="1:19" x14ac:dyDescent="0.25">
      <c r="A4" s="107">
        <v>1</v>
      </c>
      <c r="B4" s="78" t="s">
        <v>9</v>
      </c>
      <c r="C4" s="79" t="s">
        <v>31</v>
      </c>
      <c r="D4" s="80">
        <v>40</v>
      </c>
      <c r="E4" s="81">
        <v>50</v>
      </c>
      <c r="F4" s="117">
        <v>55</v>
      </c>
      <c r="G4" s="80">
        <v>45</v>
      </c>
      <c r="H4" s="82">
        <v>50</v>
      </c>
      <c r="I4" s="117">
        <v>50</v>
      </c>
      <c r="J4" s="80">
        <v>10</v>
      </c>
      <c r="K4" s="81">
        <v>40</v>
      </c>
      <c r="L4" s="117">
        <v>55</v>
      </c>
      <c r="M4" s="108">
        <v>15</v>
      </c>
      <c r="N4" s="81">
        <v>40</v>
      </c>
      <c r="O4" s="117">
        <v>30</v>
      </c>
      <c r="P4" s="80">
        <v>35</v>
      </c>
      <c r="Q4" s="81">
        <v>15</v>
      </c>
      <c r="R4" s="117">
        <v>5</v>
      </c>
      <c r="S4" s="84">
        <f t="shared" ref="S4:S13" si="0">SUM(D4:R4)</f>
        <v>535</v>
      </c>
    </row>
    <row r="5" spans="1:19" x14ac:dyDescent="0.25">
      <c r="A5" s="105">
        <v>2</v>
      </c>
      <c r="B5" s="86" t="s">
        <v>14</v>
      </c>
      <c r="C5" s="87" t="s">
        <v>32</v>
      </c>
      <c r="D5" s="88">
        <v>15</v>
      </c>
      <c r="E5" s="89">
        <v>30</v>
      </c>
      <c r="F5" s="118">
        <v>55</v>
      </c>
      <c r="G5" s="88">
        <v>40</v>
      </c>
      <c r="H5" s="90">
        <v>50</v>
      </c>
      <c r="I5" s="118">
        <v>40</v>
      </c>
      <c r="J5" s="88">
        <v>40</v>
      </c>
      <c r="K5" s="89">
        <v>15</v>
      </c>
      <c r="L5" s="118">
        <v>50</v>
      </c>
      <c r="M5" s="106">
        <v>0</v>
      </c>
      <c r="N5" s="89">
        <v>35</v>
      </c>
      <c r="O5" s="118">
        <v>20</v>
      </c>
      <c r="P5" s="88">
        <v>20</v>
      </c>
      <c r="Q5" s="89">
        <v>10</v>
      </c>
      <c r="R5" s="118">
        <v>15</v>
      </c>
      <c r="S5" s="92">
        <f t="shared" si="0"/>
        <v>435</v>
      </c>
    </row>
    <row r="6" spans="1:19" x14ac:dyDescent="0.25">
      <c r="A6" s="103">
        <v>3</v>
      </c>
      <c r="B6" s="94" t="s">
        <v>13</v>
      </c>
      <c r="C6" s="95" t="s">
        <v>28</v>
      </c>
      <c r="D6" s="96">
        <v>40</v>
      </c>
      <c r="E6" s="97">
        <v>40</v>
      </c>
      <c r="F6" s="119">
        <v>55</v>
      </c>
      <c r="G6" s="96">
        <v>20</v>
      </c>
      <c r="H6" s="98">
        <v>40</v>
      </c>
      <c r="I6" s="119">
        <v>25</v>
      </c>
      <c r="J6" s="96">
        <v>5</v>
      </c>
      <c r="K6" s="97">
        <v>20</v>
      </c>
      <c r="L6" s="119">
        <v>20</v>
      </c>
      <c r="M6" s="104">
        <v>40</v>
      </c>
      <c r="N6" s="97">
        <v>0</v>
      </c>
      <c r="O6" s="119">
        <v>45</v>
      </c>
      <c r="P6" s="96">
        <v>0</v>
      </c>
      <c r="Q6" s="97">
        <v>20</v>
      </c>
      <c r="R6" s="119">
        <v>10</v>
      </c>
      <c r="S6" s="100">
        <f t="shared" si="0"/>
        <v>380</v>
      </c>
    </row>
    <row r="7" spans="1:19" x14ac:dyDescent="0.25">
      <c r="A7" s="6">
        <v>4</v>
      </c>
      <c r="B7" s="40" t="s">
        <v>22</v>
      </c>
      <c r="C7" s="18" t="s">
        <v>18</v>
      </c>
      <c r="D7" s="110">
        <v>55</v>
      </c>
      <c r="E7" s="111">
        <v>30</v>
      </c>
      <c r="F7" s="112">
        <v>30</v>
      </c>
      <c r="G7" s="110">
        <v>25</v>
      </c>
      <c r="H7" s="113">
        <v>20</v>
      </c>
      <c r="I7" s="54">
        <v>30</v>
      </c>
      <c r="J7" s="110">
        <v>15</v>
      </c>
      <c r="K7" s="111">
        <v>5</v>
      </c>
      <c r="L7" s="112">
        <v>20</v>
      </c>
      <c r="M7" s="114">
        <v>15</v>
      </c>
      <c r="N7" s="53">
        <v>5</v>
      </c>
      <c r="O7" s="112">
        <v>25</v>
      </c>
      <c r="P7" s="110">
        <v>20</v>
      </c>
      <c r="Q7" s="111">
        <v>5</v>
      </c>
      <c r="R7" s="112">
        <v>15</v>
      </c>
      <c r="S7" s="36">
        <f t="shared" si="0"/>
        <v>315</v>
      </c>
    </row>
    <row r="8" spans="1:19" x14ac:dyDescent="0.25">
      <c r="A8" s="6">
        <v>5</v>
      </c>
      <c r="B8" s="40" t="s">
        <v>5</v>
      </c>
      <c r="C8" s="18" t="s">
        <v>27</v>
      </c>
      <c r="D8" s="62">
        <v>15</v>
      </c>
      <c r="E8" s="53">
        <v>35</v>
      </c>
      <c r="F8" s="54">
        <v>45</v>
      </c>
      <c r="G8" s="62">
        <v>35</v>
      </c>
      <c r="H8" s="53">
        <v>10</v>
      </c>
      <c r="I8" s="54">
        <v>20</v>
      </c>
      <c r="J8" s="62">
        <v>40</v>
      </c>
      <c r="K8" s="53">
        <v>15</v>
      </c>
      <c r="L8" s="54">
        <v>20</v>
      </c>
      <c r="M8" s="62">
        <v>30</v>
      </c>
      <c r="N8" s="53">
        <v>5</v>
      </c>
      <c r="O8" s="54">
        <v>0</v>
      </c>
      <c r="P8" s="62">
        <v>0</v>
      </c>
      <c r="Q8" s="53">
        <v>0</v>
      </c>
      <c r="R8" s="54">
        <v>0</v>
      </c>
      <c r="S8" s="35">
        <f t="shared" si="0"/>
        <v>270</v>
      </c>
    </row>
    <row r="9" spans="1:19" x14ac:dyDescent="0.25">
      <c r="A9" s="29">
        <v>6</v>
      </c>
      <c r="B9" s="102" t="s">
        <v>17</v>
      </c>
      <c r="C9" s="76" t="s">
        <v>18</v>
      </c>
      <c r="D9" s="68">
        <v>25</v>
      </c>
      <c r="E9" s="59">
        <v>35</v>
      </c>
      <c r="F9" s="109">
        <v>30</v>
      </c>
      <c r="G9" s="68">
        <v>10</v>
      </c>
      <c r="H9" s="59">
        <v>40</v>
      </c>
      <c r="I9" s="109">
        <v>30</v>
      </c>
      <c r="J9" s="68">
        <v>15</v>
      </c>
      <c r="K9" s="59">
        <v>0</v>
      </c>
      <c r="L9" s="109">
        <v>15</v>
      </c>
      <c r="M9" s="68">
        <v>15</v>
      </c>
      <c r="N9" s="59">
        <v>5</v>
      </c>
      <c r="O9" s="109">
        <v>15</v>
      </c>
      <c r="P9" s="68">
        <v>10</v>
      </c>
      <c r="Q9" s="59">
        <v>0</v>
      </c>
      <c r="R9" s="109">
        <v>0</v>
      </c>
      <c r="S9" s="116">
        <f t="shared" si="0"/>
        <v>245</v>
      </c>
    </row>
    <row r="10" spans="1:19" x14ac:dyDescent="0.25">
      <c r="A10" s="6">
        <v>7</v>
      </c>
      <c r="B10" s="40" t="s">
        <v>6</v>
      </c>
      <c r="C10" s="18" t="s">
        <v>28</v>
      </c>
      <c r="D10" s="62">
        <v>15</v>
      </c>
      <c r="E10" s="53">
        <v>50</v>
      </c>
      <c r="F10" s="54">
        <v>30</v>
      </c>
      <c r="G10" s="62">
        <v>20</v>
      </c>
      <c r="H10" s="53">
        <v>0</v>
      </c>
      <c r="I10" s="54">
        <v>20</v>
      </c>
      <c r="J10" s="62">
        <v>20</v>
      </c>
      <c r="K10" s="53">
        <v>30</v>
      </c>
      <c r="L10" s="54">
        <v>0</v>
      </c>
      <c r="M10" s="62">
        <v>0</v>
      </c>
      <c r="N10" s="53">
        <v>5</v>
      </c>
      <c r="O10" s="54">
        <v>0</v>
      </c>
      <c r="P10" s="62">
        <v>0</v>
      </c>
      <c r="Q10" s="53">
        <v>0</v>
      </c>
      <c r="R10" s="54">
        <v>10</v>
      </c>
      <c r="S10" s="35">
        <f t="shared" si="0"/>
        <v>200</v>
      </c>
    </row>
    <row r="11" spans="1:19" x14ac:dyDescent="0.25">
      <c r="A11" s="6">
        <v>8</v>
      </c>
      <c r="B11" s="40" t="s">
        <v>59</v>
      </c>
      <c r="C11" s="18" t="s">
        <v>31</v>
      </c>
      <c r="D11" s="62">
        <v>10</v>
      </c>
      <c r="E11" s="53">
        <v>30</v>
      </c>
      <c r="F11" s="54">
        <v>25</v>
      </c>
      <c r="G11" s="62">
        <v>30</v>
      </c>
      <c r="H11" s="53">
        <v>15</v>
      </c>
      <c r="I11" s="54">
        <v>15</v>
      </c>
      <c r="J11" s="62">
        <v>0</v>
      </c>
      <c r="K11" s="53">
        <v>10</v>
      </c>
      <c r="L11" s="54">
        <v>5</v>
      </c>
      <c r="M11" s="62">
        <v>0</v>
      </c>
      <c r="N11" s="53">
        <v>20</v>
      </c>
      <c r="O11" s="54">
        <v>10</v>
      </c>
      <c r="P11" s="62">
        <v>0</v>
      </c>
      <c r="Q11" s="53">
        <v>0</v>
      </c>
      <c r="R11" s="54">
        <v>0</v>
      </c>
      <c r="S11" s="35">
        <f t="shared" si="0"/>
        <v>170</v>
      </c>
    </row>
    <row r="12" spans="1:19" x14ac:dyDescent="0.25">
      <c r="A12" s="6">
        <v>9</v>
      </c>
      <c r="B12" s="40" t="s">
        <v>7</v>
      </c>
      <c r="C12" s="18" t="s">
        <v>29</v>
      </c>
      <c r="D12" s="62">
        <v>40</v>
      </c>
      <c r="E12" s="53">
        <v>30</v>
      </c>
      <c r="F12" s="54">
        <v>0</v>
      </c>
      <c r="G12" s="62">
        <v>30</v>
      </c>
      <c r="H12" s="53">
        <v>15</v>
      </c>
      <c r="I12" s="54">
        <v>25</v>
      </c>
      <c r="J12" s="62">
        <v>0</v>
      </c>
      <c r="K12" s="53">
        <v>10</v>
      </c>
      <c r="L12" s="54">
        <v>0</v>
      </c>
      <c r="M12" s="62">
        <v>0</v>
      </c>
      <c r="N12" s="53">
        <v>5</v>
      </c>
      <c r="O12" s="54">
        <v>5</v>
      </c>
      <c r="P12" s="62">
        <v>0</v>
      </c>
      <c r="Q12" s="53">
        <v>0</v>
      </c>
      <c r="R12" s="54">
        <v>0</v>
      </c>
      <c r="S12" s="35">
        <f t="shared" si="0"/>
        <v>160</v>
      </c>
    </row>
    <row r="13" spans="1:19" ht="15.75" thickBot="1" x14ac:dyDescent="0.3">
      <c r="A13" s="7">
        <v>10</v>
      </c>
      <c r="B13" s="43" t="s">
        <v>21</v>
      </c>
      <c r="C13" s="44" t="s">
        <v>33</v>
      </c>
      <c r="D13" s="63">
        <v>50</v>
      </c>
      <c r="E13" s="56">
        <v>50</v>
      </c>
      <c r="F13" s="57">
        <v>15</v>
      </c>
      <c r="G13" s="63">
        <v>0</v>
      </c>
      <c r="H13" s="56">
        <v>15</v>
      </c>
      <c r="I13" s="57">
        <v>0</v>
      </c>
      <c r="J13" s="63">
        <v>0</v>
      </c>
      <c r="K13" s="56">
        <v>0</v>
      </c>
      <c r="L13" s="57">
        <v>0</v>
      </c>
      <c r="M13" s="63">
        <v>0</v>
      </c>
      <c r="N13" s="56">
        <v>0</v>
      </c>
      <c r="O13" s="57">
        <v>0</v>
      </c>
      <c r="P13" s="63">
        <v>0</v>
      </c>
      <c r="Q13" s="56">
        <v>0</v>
      </c>
      <c r="R13" s="57">
        <v>0</v>
      </c>
      <c r="S13" s="115">
        <f t="shared" si="0"/>
        <v>130</v>
      </c>
    </row>
  </sheetData>
  <sortState ref="A4:S13">
    <sortCondition descending="1" ref="S4:S13"/>
  </sortState>
  <mergeCells count="9">
    <mergeCell ref="A2:A3"/>
    <mergeCell ref="B2:B3"/>
    <mergeCell ref="C2:C3"/>
    <mergeCell ref="S2:S3"/>
    <mergeCell ref="D2:F2"/>
    <mergeCell ref="G2:I2"/>
    <mergeCell ref="J2:L2"/>
    <mergeCell ref="M2:O2"/>
    <mergeCell ref="P2:R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Список участников</vt:lpstr>
      <vt:lpstr>Классика Женщины</vt:lpstr>
      <vt:lpstr>Классика Мужчины</vt:lpstr>
      <vt:lpstr>Безоборот Женщины</vt:lpstr>
      <vt:lpstr>Безоборот Мужчины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perfect</dc:creator>
  <cp:lastModifiedBy>perfect</cp:lastModifiedBy>
  <cp:lastPrinted>2018-06-11T09:52:52Z</cp:lastPrinted>
  <dcterms:created xsi:type="dcterms:W3CDTF">2018-06-09T12:39:28Z</dcterms:created>
  <dcterms:modified xsi:type="dcterms:W3CDTF">2018-06-11T12:02:07Z</dcterms:modified>
</cp:coreProperties>
</file>