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5" i="1" l="1"/>
  <c r="I44" i="1"/>
  <c r="I43" i="1"/>
  <c r="I42" i="1"/>
  <c r="J42" i="1" l="1"/>
  <c r="I41" i="1"/>
  <c r="I40" i="1"/>
  <c r="I39" i="1"/>
  <c r="I38" i="1"/>
  <c r="I37" i="1"/>
  <c r="I36" i="1"/>
  <c r="I35" i="1"/>
  <c r="I34" i="1"/>
  <c r="J38" i="1" l="1"/>
  <c r="J34" i="1"/>
  <c r="I33" i="1"/>
  <c r="I32" i="1"/>
  <c r="I31" i="1"/>
  <c r="I30" i="1"/>
  <c r="I29" i="1"/>
  <c r="I28" i="1"/>
  <c r="I27" i="1"/>
  <c r="I26" i="1"/>
  <c r="I25" i="1"/>
  <c r="I24" i="1"/>
  <c r="I23" i="1"/>
  <c r="I22" i="1"/>
  <c r="J30" i="1" l="1"/>
  <c r="J26" i="1"/>
  <c r="J22" i="1"/>
  <c r="I14" i="1"/>
  <c r="I15" i="1"/>
  <c r="I16" i="1"/>
  <c r="I17" i="1"/>
  <c r="I18" i="1"/>
  <c r="I19" i="1"/>
  <c r="I21" i="1"/>
  <c r="I11" i="1"/>
  <c r="I12" i="1"/>
  <c r="I13" i="1"/>
  <c r="I20" i="1"/>
  <c r="I10" i="1"/>
  <c r="J14" i="1" l="1"/>
  <c r="J18" i="1"/>
  <c r="J10" i="1"/>
</calcChain>
</file>

<file path=xl/sharedStrings.xml><?xml version="1.0" encoding="utf-8"?>
<sst xmlns="http://schemas.openxmlformats.org/spreadsheetml/2006/main" count="55" uniqueCount="55">
  <si>
    <t>ПРОТОКОЛ</t>
  </si>
  <si>
    <t>СОРЕВНОВАНИЙ ПО СПОРТИВНОМУ МЕТАНИЮ НОЖА</t>
  </si>
  <si>
    <t>№</t>
  </si>
  <si>
    <t>Ф.И.О.</t>
  </si>
  <si>
    <t>Сумма</t>
  </si>
  <si>
    <t>Место</t>
  </si>
  <si>
    <t>Командное первенство</t>
  </si>
  <si>
    <t>Итог</t>
  </si>
  <si>
    <t>Команда</t>
  </si>
  <si>
    <t>ЧЕМПИОНАТ РОССИИ - 2013 год</t>
  </si>
  <si>
    <t>Медвежий спецназ</t>
  </si>
  <si>
    <t>Кубань</t>
  </si>
  <si>
    <t>Наянова Лариса</t>
  </si>
  <si>
    <t>Вахромеева Наталья</t>
  </si>
  <si>
    <t>Загвоздкина Надежда</t>
  </si>
  <si>
    <t>Еремеева Ольга</t>
  </si>
  <si>
    <t>Тюнькина Анна</t>
  </si>
  <si>
    <t>Тархов Сергей</t>
  </si>
  <si>
    <t>Корытный Юрий</t>
  </si>
  <si>
    <t>Тряничев Игорь</t>
  </si>
  <si>
    <t>В пень</t>
  </si>
  <si>
    <t>Ненина Валентина</t>
  </si>
  <si>
    <t>Нагайцева Марина</t>
  </si>
  <si>
    <t>Боков Виктор</t>
  </si>
  <si>
    <t>Жарков Лернид</t>
  </si>
  <si>
    <t>Патриот джуниор</t>
  </si>
  <si>
    <t>Назарова Олеся</t>
  </si>
  <si>
    <t>Королев Александр</t>
  </si>
  <si>
    <t>Назаров Никита</t>
  </si>
  <si>
    <t>ХасяновДамир</t>
  </si>
  <si>
    <t>СССР</t>
  </si>
  <si>
    <t>Ткач Наталья</t>
  </si>
  <si>
    <t>Харионовский Алексей</t>
  </si>
  <si>
    <t>Михайлов Борис</t>
  </si>
  <si>
    <t>Гребнев Андрей</t>
  </si>
  <si>
    <t>Бологое</t>
  </si>
  <si>
    <t>Долгих Наталья</t>
  </si>
  <si>
    <t>Ульянова Наталья</t>
  </si>
  <si>
    <t>Долгих Иван</t>
  </si>
  <si>
    <t>Олег Новиков</t>
  </si>
  <si>
    <t>Позитив</t>
  </si>
  <si>
    <t>Егор Мартынчук</t>
  </si>
  <si>
    <t>Никита Мистрюков</t>
  </si>
  <si>
    <t>Мартынчук Олег</t>
  </si>
  <si>
    <t>Харитонов Александр</t>
  </si>
  <si>
    <t>Гучкова Светлана</t>
  </si>
  <si>
    <t>Полынова Елена</t>
  </si>
  <si>
    <t>Ильичев Вадим</t>
  </si>
  <si>
    <t>Ким Виталий</t>
  </si>
  <si>
    <t>Железный Век</t>
  </si>
  <si>
    <t>Яковлев Егор</t>
  </si>
  <si>
    <t>Кабатов Александр</t>
  </si>
  <si>
    <t>Жаринов Ярослав</t>
  </si>
  <si>
    <t>Седышев Михаил</t>
  </si>
  <si>
    <t>Раненые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</si>
</sst>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topLeftCell="A10" zoomScale="70" zoomScaleNormal="70" workbookViewId="0">
      <selection activeCell="N42" sqref="N42"/>
    </sheetView>
  </sheetViews>
  <sheetFormatPr defaultRowHeight="15" x14ac:dyDescent="0.25"/>
  <cols>
    <col min="1" max="1" width="3.140625" customWidth="1"/>
    <col min="2" max="2" width="28.42578125" customWidth="1"/>
    <col min="3" max="3" width="15.42578125" customWidth="1"/>
    <col min="4" max="8" width="6.7109375" customWidth="1"/>
  </cols>
  <sheetData>
    <row r="1" spans="1:1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25">
      <c r="A3" s="22" t="s">
        <v>9</v>
      </c>
      <c r="B3" s="22"/>
      <c r="C3" s="22"/>
      <c r="D3" s="22"/>
      <c r="E3" s="22"/>
      <c r="F3" s="22"/>
      <c r="G3" s="22"/>
      <c r="H3" s="22"/>
      <c r="I3" s="22"/>
      <c r="J3" s="22"/>
    </row>
    <row r="7" spans="1:11" x14ac:dyDescent="0.25">
      <c r="A7" s="22" t="s">
        <v>6</v>
      </c>
      <c r="B7" s="22"/>
      <c r="C7" s="22"/>
      <c r="D7" s="22"/>
      <c r="E7" s="22"/>
      <c r="F7" s="22"/>
      <c r="G7" s="22"/>
      <c r="H7" s="22"/>
      <c r="I7" s="22"/>
      <c r="J7" s="22"/>
    </row>
    <row r="8" spans="1:11" ht="15.75" thickBot="1" x14ac:dyDescent="0.3"/>
    <row r="9" spans="1:11" ht="15.75" thickBot="1" x14ac:dyDescent="0.3">
      <c r="A9" s="18" t="s">
        <v>2</v>
      </c>
      <c r="B9" s="19" t="s">
        <v>3</v>
      </c>
      <c r="C9" s="19" t="s">
        <v>8</v>
      </c>
      <c r="D9" s="19">
        <v>1</v>
      </c>
      <c r="E9" s="19">
        <v>2</v>
      </c>
      <c r="F9" s="19">
        <v>3</v>
      </c>
      <c r="G9" s="19">
        <v>4</v>
      </c>
      <c r="H9" s="19">
        <v>5</v>
      </c>
      <c r="I9" s="19" t="s">
        <v>4</v>
      </c>
      <c r="J9" s="20" t="s">
        <v>7</v>
      </c>
      <c r="K9" s="21" t="s">
        <v>5</v>
      </c>
    </row>
    <row r="10" spans="1:11" x14ac:dyDescent="0.25">
      <c r="A10" s="2">
        <v>1</v>
      </c>
      <c r="B10" s="3" t="s">
        <v>12</v>
      </c>
      <c r="C10" s="3" t="s">
        <v>10</v>
      </c>
      <c r="D10" s="3">
        <v>35</v>
      </c>
      <c r="E10" s="3">
        <v>25</v>
      </c>
      <c r="F10" s="3">
        <v>35</v>
      </c>
      <c r="G10" s="3">
        <v>0</v>
      </c>
      <c r="H10" s="3">
        <v>15</v>
      </c>
      <c r="I10" s="3">
        <f t="shared" ref="I10:I33" si="0">SUM(D10:H10)</f>
        <v>110</v>
      </c>
      <c r="J10" s="16">
        <f>SUM(I10,I11,I12,I13)</f>
        <v>250</v>
      </c>
      <c r="K10" s="12"/>
    </row>
    <row r="11" spans="1:11" x14ac:dyDescent="0.25">
      <c r="A11" s="4">
        <v>2</v>
      </c>
      <c r="B11" s="1" t="s">
        <v>13</v>
      </c>
      <c r="C11" s="1"/>
      <c r="D11" s="1">
        <v>5</v>
      </c>
      <c r="E11" s="1">
        <v>25</v>
      </c>
      <c r="F11" s="1">
        <v>30</v>
      </c>
      <c r="G11" s="1">
        <v>55</v>
      </c>
      <c r="H11" s="1">
        <v>15</v>
      </c>
      <c r="I11" s="8">
        <f t="shared" si="0"/>
        <v>130</v>
      </c>
      <c r="J11" s="10"/>
      <c r="K11" s="13"/>
    </row>
    <row r="12" spans="1:11" x14ac:dyDescent="0.25">
      <c r="A12" s="4">
        <v>3</v>
      </c>
      <c r="B12" s="1" t="s">
        <v>14</v>
      </c>
      <c r="C12" s="1"/>
      <c r="D12" s="1">
        <v>15</v>
      </c>
      <c r="E12" s="1">
        <v>0</v>
      </c>
      <c r="F12" s="1">
        <v>0</v>
      </c>
      <c r="G12" s="1">
        <v>0</v>
      </c>
      <c r="H12" s="1">
        <v>5</v>
      </c>
      <c r="I12" s="8">
        <f t="shared" si="0"/>
        <v>20</v>
      </c>
      <c r="J12" s="10"/>
      <c r="K12" s="13"/>
    </row>
    <row r="13" spans="1:11" ht="15.75" thickBot="1" x14ac:dyDescent="0.3">
      <c r="A13" s="5">
        <v>4</v>
      </c>
      <c r="B13" s="6" t="s">
        <v>15</v>
      </c>
      <c r="C13" s="6"/>
      <c r="D13" s="6">
        <v>0</v>
      </c>
      <c r="E13" s="6">
        <v>-10</v>
      </c>
      <c r="F13" s="6">
        <v>0</v>
      </c>
      <c r="G13" s="6">
        <v>0</v>
      </c>
      <c r="H13" s="6">
        <v>0</v>
      </c>
      <c r="I13" s="17">
        <f t="shared" si="0"/>
        <v>-10</v>
      </c>
      <c r="J13" s="11"/>
      <c r="K13" s="14"/>
    </row>
    <row r="14" spans="1:11" x14ac:dyDescent="0.25">
      <c r="A14" s="2">
        <v>1</v>
      </c>
      <c r="B14" s="3" t="s">
        <v>16</v>
      </c>
      <c r="C14" s="3" t="s">
        <v>11</v>
      </c>
      <c r="D14" s="3">
        <v>60</v>
      </c>
      <c r="E14" s="3">
        <v>30</v>
      </c>
      <c r="F14" s="3">
        <v>30</v>
      </c>
      <c r="G14" s="3">
        <v>40</v>
      </c>
      <c r="H14" s="3">
        <v>55</v>
      </c>
      <c r="I14" s="3">
        <f t="shared" si="0"/>
        <v>215</v>
      </c>
      <c r="J14" s="16">
        <f>SUM(I14,I15,I16,I17,)</f>
        <v>490</v>
      </c>
      <c r="K14" s="12"/>
    </row>
    <row r="15" spans="1:11" x14ac:dyDescent="0.25">
      <c r="A15" s="4">
        <v>2</v>
      </c>
      <c r="B15" s="1" t="s">
        <v>17</v>
      </c>
      <c r="C15" s="1"/>
      <c r="D15" s="1">
        <v>45</v>
      </c>
      <c r="E15" s="1">
        <v>15</v>
      </c>
      <c r="F15" s="1">
        <v>35</v>
      </c>
      <c r="G15" s="1">
        <v>25</v>
      </c>
      <c r="H15" s="1">
        <v>15</v>
      </c>
      <c r="I15" s="8">
        <f t="shared" si="0"/>
        <v>135</v>
      </c>
      <c r="J15" s="10"/>
      <c r="K15" s="13"/>
    </row>
    <row r="16" spans="1:11" x14ac:dyDescent="0.25">
      <c r="A16" s="4">
        <v>3</v>
      </c>
      <c r="B16" s="1" t="s">
        <v>18</v>
      </c>
      <c r="C16" s="1"/>
      <c r="D16" s="1">
        <v>10</v>
      </c>
      <c r="E16" s="1">
        <v>30</v>
      </c>
      <c r="F16" s="1">
        <v>25</v>
      </c>
      <c r="G16" s="1">
        <v>35</v>
      </c>
      <c r="H16" s="1">
        <v>15</v>
      </c>
      <c r="I16" s="8">
        <f t="shared" si="0"/>
        <v>115</v>
      </c>
      <c r="J16" s="10"/>
      <c r="K16" s="13"/>
    </row>
    <row r="17" spans="1:11" ht="15.75" thickBot="1" x14ac:dyDescent="0.3">
      <c r="A17" s="5">
        <v>4</v>
      </c>
      <c r="B17" s="6" t="s">
        <v>19</v>
      </c>
      <c r="C17" s="6"/>
      <c r="D17" s="6">
        <v>0</v>
      </c>
      <c r="E17" s="6">
        <v>0</v>
      </c>
      <c r="F17" s="6">
        <v>10</v>
      </c>
      <c r="G17" s="6">
        <v>0</v>
      </c>
      <c r="H17" s="6">
        <v>15</v>
      </c>
      <c r="I17" s="17">
        <f t="shared" si="0"/>
        <v>25</v>
      </c>
      <c r="J17" s="11"/>
      <c r="K17" s="14"/>
    </row>
    <row r="18" spans="1:11" x14ac:dyDescent="0.25">
      <c r="A18" s="7">
        <v>1</v>
      </c>
      <c r="B18" s="8" t="s">
        <v>22</v>
      </c>
      <c r="C18" s="8" t="s">
        <v>20</v>
      </c>
      <c r="D18" s="8">
        <v>45</v>
      </c>
      <c r="E18" s="8">
        <v>45</v>
      </c>
      <c r="F18" s="8">
        <v>40</v>
      </c>
      <c r="G18" s="8">
        <v>60</v>
      </c>
      <c r="H18" s="8">
        <v>50</v>
      </c>
      <c r="I18" s="8">
        <f t="shared" si="0"/>
        <v>240</v>
      </c>
      <c r="J18" s="9">
        <f>SUM(I18,I19,I20,I21)</f>
        <v>520</v>
      </c>
      <c r="K18" s="15"/>
    </row>
    <row r="19" spans="1:11" x14ac:dyDescent="0.25">
      <c r="A19" s="4">
        <v>2</v>
      </c>
      <c r="B19" s="1" t="s">
        <v>21</v>
      </c>
      <c r="C19" s="1"/>
      <c r="D19" s="1">
        <v>15</v>
      </c>
      <c r="E19" s="1">
        <v>20</v>
      </c>
      <c r="F19" s="1">
        <v>30</v>
      </c>
      <c r="G19" s="1">
        <v>35</v>
      </c>
      <c r="H19" s="1">
        <v>50</v>
      </c>
      <c r="I19" s="8">
        <f t="shared" si="0"/>
        <v>150</v>
      </c>
      <c r="J19" s="10"/>
      <c r="K19" s="13"/>
    </row>
    <row r="20" spans="1:11" x14ac:dyDescent="0.25">
      <c r="A20" s="4">
        <v>3</v>
      </c>
      <c r="B20" s="1" t="s">
        <v>23</v>
      </c>
      <c r="C20" s="1"/>
      <c r="D20" s="1">
        <v>0</v>
      </c>
      <c r="E20" s="1">
        <v>0</v>
      </c>
      <c r="F20" s="1">
        <v>50</v>
      </c>
      <c r="G20" s="1">
        <v>20</v>
      </c>
      <c r="H20" s="1">
        <v>55</v>
      </c>
      <c r="I20" s="8">
        <f t="shared" si="0"/>
        <v>125</v>
      </c>
      <c r="J20" s="10"/>
      <c r="K20" s="13"/>
    </row>
    <row r="21" spans="1:11" ht="15.75" thickBot="1" x14ac:dyDescent="0.3">
      <c r="A21" s="5">
        <v>4</v>
      </c>
      <c r="B21" s="6" t="s">
        <v>24</v>
      </c>
      <c r="C21" s="6"/>
      <c r="D21" s="6">
        <v>0</v>
      </c>
      <c r="E21" s="6">
        <v>0</v>
      </c>
      <c r="F21" s="6">
        <v>0</v>
      </c>
      <c r="G21" s="6">
        <v>0</v>
      </c>
      <c r="H21" s="6">
        <v>5</v>
      </c>
      <c r="I21" s="8">
        <f t="shared" si="0"/>
        <v>5</v>
      </c>
      <c r="J21" s="11"/>
      <c r="K21" s="14"/>
    </row>
    <row r="22" spans="1:11" x14ac:dyDescent="0.25">
      <c r="A22" s="2">
        <v>1</v>
      </c>
      <c r="B22" s="3" t="s">
        <v>26</v>
      </c>
      <c r="C22" s="3" t="s">
        <v>25</v>
      </c>
      <c r="D22" s="3">
        <v>35</v>
      </c>
      <c r="E22" s="3">
        <v>60</v>
      </c>
      <c r="F22" s="3">
        <v>60</v>
      </c>
      <c r="G22" s="3">
        <v>60</v>
      </c>
      <c r="H22" s="3">
        <v>55</v>
      </c>
      <c r="I22" s="3">
        <f t="shared" si="0"/>
        <v>270</v>
      </c>
      <c r="J22" s="16">
        <f>SUM(I22,I23,I24,I25)</f>
        <v>685</v>
      </c>
      <c r="K22" s="12"/>
    </row>
    <row r="23" spans="1:11" x14ac:dyDescent="0.25">
      <c r="A23" s="4">
        <v>2</v>
      </c>
      <c r="B23" s="1" t="s">
        <v>27</v>
      </c>
      <c r="C23" s="1"/>
      <c r="D23" s="1">
        <v>30</v>
      </c>
      <c r="E23" s="1">
        <v>50</v>
      </c>
      <c r="F23" s="1">
        <v>50</v>
      </c>
      <c r="G23" s="1">
        <v>35</v>
      </c>
      <c r="H23" s="1">
        <v>15</v>
      </c>
      <c r="I23" s="8">
        <f t="shared" si="0"/>
        <v>180</v>
      </c>
      <c r="J23" s="10"/>
      <c r="K23" s="13"/>
    </row>
    <row r="24" spans="1:11" x14ac:dyDescent="0.25">
      <c r="A24" s="4">
        <v>3</v>
      </c>
      <c r="B24" s="1" t="s">
        <v>28</v>
      </c>
      <c r="C24" s="1"/>
      <c r="D24" s="1">
        <v>15</v>
      </c>
      <c r="E24" s="1">
        <v>30</v>
      </c>
      <c r="F24" s="1">
        <v>20</v>
      </c>
      <c r="G24" s="1">
        <v>30</v>
      </c>
      <c r="H24" s="1">
        <v>25</v>
      </c>
      <c r="I24" s="8">
        <f t="shared" si="0"/>
        <v>120</v>
      </c>
      <c r="J24" s="10"/>
      <c r="K24" s="13"/>
    </row>
    <row r="25" spans="1:11" ht="15.75" thickBot="1" x14ac:dyDescent="0.3">
      <c r="A25" s="5">
        <v>4</v>
      </c>
      <c r="B25" s="6" t="s">
        <v>29</v>
      </c>
      <c r="C25" s="6"/>
      <c r="D25" s="6">
        <v>15</v>
      </c>
      <c r="E25" s="6">
        <v>25</v>
      </c>
      <c r="F25" s="6">
        <v>15</v>
      </c>
      <c r="G25" s="6">
        <v>10</v>
      </c>
      <c r="H25" s="6">
        <v>50</v>
      </c>
      <c r="I25" s="17">
        <f t="shared" si="0"/>
        <v>115</v>
      </c>
      <c r="J25" s="11"/>
      <c r="K25" s="14"/>
    </row>
    <row r="26" spans="1:11" x14ac:dyDescent="0.25">
      <c r="A26" s="2">
        <v>1</v>
      </c>
      <c r="B26" s="3" t="s">
        <v>31</v>
      </c>
      <c r="C26" s="3" t="s">
        <v>30</v>
      </c>
      <c r="D26" s="3">
        <v>40</v>
      </c>
      <c r="E26" s="3">
        <v>55</v>
      </c>
      <c r="F26" s="3">
        <v>50</v>
      </c>
      <c r="G26" s="3">
        <v>25</v>
      </c>
      <c r="H26" s="3">
        <v>50</v>
      </c>
      <c r="I26" s="3">
        <f t="shared" si="0"/>
        <v>220</v>
      </c>
      <c r="J26" s="16">
        <f>SUM(I26,I27,I28,I29,)</f>
        <v>600</v>
      </c>
      <c r="K26" s="12"/>
    </row>
    <row r="27" spans="1:11" x14ac:dyDescent="0.25">
      <c r="A27" s="4">
        <v>2</v>
      </c>
      <c r="B27" s="1" t="s">
        <v>33</v>
      </c>
      <c r="C27" s="1"/>
      <c r="D27" s="1">
        <v>55</v>
      </c>
      <c r="E27" s="1">
        <v>40</v>
      </c>
      <c r="F27" s="1">
        <v>5</v>
      </c>
      <c r="G27" s="1">
        <v>40</v>
      </c>
      <c r="H27" s="1">
        <v>45</v>
      </c>
      <c r="I27" s="8">
        <f t="shared" si="0"/>
        <v>185</v>
      </c>
      <c r="J27" s="10"/>
      <c r="K27" s="13"/>
    </row>
    <row r="28" spans="1:11" x14ac:dyDescent="0.25">
      <c r="A28" s="4">
        <v>3</v>
      </c>
      <c r="B28" s="1" t="s">
        <v>32</v>
      </c>
      <c r="C28" s="1"/>
      <c r="D28" s="1">
        <v>30</v>
      </c>
      <c r="E28" s="1">
        <v>30</v>
      </c>
      <c r="F28" s="1">
        <v>25</v>
      </c>
      <c r="G28" s="1">
        <v>35</v>
      </c>
      <c r="H28" s="1">
        <v>30</v>
      </c>
      <c r="I28" s="8">
        <f t="shared" si="0"/>
        <v>150</v>
      </c>
      <c r="J28" s="10"/>
      <c r="K28" s="13"/>
    </row>
    <row r="29" spans="1:11" ht="15.75" thickBot="1" x14ac:dyDescent="0.3">
      <c r="A29" s="5">
        <v>4</v>
      </c>
      <c r="B29" s="6" t="s">
        <v>34</v>
      </c>
      <c r="C29" s="6"/>
      <c r="D29" s="6">
        <v>0</v>
      </c>
      <c r="E29" s="6">
        <v>0</v>
      </c>
      <c r="F29" s="6">
        <v>10</v>
      </c>
      <c r="G29" s="6">
        <v>20</v>
      </c>
      <c r="H29" s="6">
        <v>15</v>
      </c>
      <c r="I29" s="17">
        <f t="shared" si="0"/>
        <v>45</v>
      </c>
      <c r="J29" s="11"/>
      <c r="K29" s="14"/>
    </row>
    <row r="30" spans="1:11" x14ac:dyDescent="0.25">
      <c r="A30" s="7">
        <v>1</v>
      </c>
      <c r="B30" s="8" t="s">
        <v>36</v>
      </c>
      <c r="C30" s="8" t="s">
        <v>35</v>
      </c>
      <c r="D30" s="8">
        <v>50</v>
      </c>
      <c r="E30" s="8">
        <v>40</v>
      </c>
      <c r="F30" s="8">
        <v>45</v>
      </c>
      <c r="G30" s="8">
        <v>15</v>
      </c>
      <c r="H30" s="8">
        <v>50</v>
      </c>
      <c r="I30" s="8">
        <f t="shared" si="0"/>
        <v>200</v>
      </c>
      <c r="J30" s="9">
        <f>SUM(I30,I31,I32,I33)</f>
        <v>550</v>
      </c>
      <c r="K30" s="15"/>
    </row>
    <row r="31" spans="1:11" x14ac:dyDescent="0.25">
      <c r="A31" s="4">
        <v>2</v>
      </c>
      <c r="B31" s="1" t="s">
        <v>37</v>
      </c>
      <c r="C31" s="1"/>
      <c r="D31" s="1">
        <v>20</v>
      </c>
      <c r="E31" s="1">
        <v>40</v>
      </c>
      <c r="F31" s="1">
        <v>45</v>
      </c>
      <c r="G31" s="1">
        <v>25</v>
      </c>
      <c r="H31" s="1">
        <v>15</v>
      </c>
      <c r="I31" s="8">
        <f t="shared" si="0"/>
        <v>145</v>
      </c>
      <c r="J31" s="10"/>
      <c r="K31" s="13"/>
    </row>
    <row r="32" spans="1:11" x14ac:dyDescent="0.25">
      <c r="A32" s="4">
        <v>3</v>
      </c>
      <c r="B32" s="1" t="s">
        <v>38</v>
      </c>
      <c r="C32" s="1"/>
      <c r="D32" s="1">
        <v>30</v>
      </c>
      <c r="E32" s="1">
        <v>20</v>
      </c>
      <c r="F32" s="1">
        <v>45</v>
      </c>
      <c r="G32" s="1">
        <v>10</v>
      </c>
      <c r="H32" s="1">
        <v>20</v>
      </c>
      <c r="I32" s="8">
        <f t="shared" si="0"/>
        <v>125</v>
      </c>
      <c r="J32" s="10"/>
      <c r="K32" s="13"/>
    </row>
    <row r="33" spans="1:11" ht="15.75" thickBot="1" x14ac:dyDescent="0.3">
      <c r="A33" s="5">
        <v>4</v>
      </c>
      <c r="B33" s="6" t="s">
        <v>39</v>
      </c>
      <c r="C33" s="6"/>
      <c r="D33" s="6">
        <v>15</v>
      </c>
      <c r="E33" s="6">
        <v>-5</v>
      </c>
      <c r="F33" s="6">
        <v>40</v>
      </c>
      <c r="G33" s="6">
        <v>30</v>
      </c>
      <c r="H33" s="6">
        <v>0</v>
      </c>
      <c r="I33" s="8">
        <f t="shared" si="0"/>
        <v>80</v>
      </c>
      <c r="J33" s="11"/>
      <c r="K33" s="14"/>
    </row>
    <row r="34" spans="1:11" x14ac:dyDescent="0.25">
      <c r="A34" s="2">
        <v>1</v>
      </c>
      <c r="B34" s="3" t="s">
        <v>41</v>
      </c>
      <c r="C34" s="3" t="s">
        <v>40</v>
      </c>
      <c r="D34" s="3">
        <v>35</v>
      </c>
      <c r="E34" s="3">
        <v>45</v>
      </c>
      <c r="F34" s="3">
        <v>50</v>
      </c>
      <c r="G34" s="3">
        <v>55</v>
      </c>
      <c r="H34" s="3">
        <v>45</v>
      </c>
      <c r="I34" s="3">
        <f t="shared" ref="I34:I41" si="1">SUM(D34:H34)</f>
        <v>230</v>
      </c>
      <c r="J34" s="16">
        <f>SUM(I34,I35,I36,I37,)</f>
        <v>690</v>
      </c>
      <c r="K34" s="12"/>
    </row>
    <row r="35" spans="1:11" x14ac:dyDescent="0.25">
      <c r="A35" s="4">
        <v>2</v>
      </c>
      <c r="B35" s="1" t="s">
        <v>42</v>
      </c>
      <c r="C35" s="1"/>
      <c r="D35" s="1">
        <v>30</v>
      </c>
      <c r="E35" s="1">
        <v>40</v>
      </c>
      <c r="F35" s="1">
        <v>25</v>
      </c>
      <c r="G35" s="1">
        <v>50</v>
      </c>
      <c r="H35" s="1">
        <v>60</v>
      </c>
      <c r="I35" s="8">
        <f t="shared" si="1"/>
        <v>205</v>
      </c>
      <c r="J35" s="10"/>
      <c r="K35" s="13"/>
    </row>
    <row r="36" spans="1:11" x14ac:dyDescent="0.25">
      <c r="A36" s="4">
        <v>3</v>
      </c>
      <c r="B36" s="1" t="s">
        <v>43</v>
      </c>
      <c r="C36" s="1"/>
      <c r="D36" s="1">
        <v>15</v>
      </c>
      <c r="E36" s="1">
        <v>35</v>
      </c>
      <c r="F36" s="1">
        <v>20</v>
      </c>
      <c r="G36" s="1">
        <v>35</v>
      </c>
      <c r="H36" s="1">
        <v>15</v>
      </c>
      <c r="I36" s="8">
        <f t="shared" si="1"/>
        <v>120</v>
      </c>
      <c r="J36" s="10"/>
      <c r="K36" s="13"/>
    </row>
    <row r="37" spans="1:11" ht="15.75" thickBot="1" x14ac:dyDescent="0.3">
      <c r="A37" s="5">
        <v>4</v>
      </c>
      <c r="B37" s="6" t="s">
        <v>44</v>
      </c>
      <c r="C37" s="6"/>
      <c r="D37" s="6">
        <v>35</v>
      </c>
      <c r="E37" s="6">
        <v>35</v>
      </c>
      <c r="F37" s="6">
        <v>10</v>
      </c>
      <c r="G37" s="6">
        <v>15</v>
      </c>
      <c r="H37" s="6">
        <v>40</v>
      </c>
      <c r="I37" s="17">
        <f t="shared" si="1"/>
        <v>135</v>
      </c>
      <c r="J37" s="11"/>
      <c r="K37" s="14"/>
    </row>
    <row r="38" spans="1:11" x14ac:dyDescent="0.25">
      <c r="A38" s="7">
        <v>1</v>
      </c>
      <c r="B38" s="8" t="s">
        <v>45</v>
      </c>
      <c r="C38" s="8" t="s">
        <v>54</v>
      </c>
      <c r="D38" s="8">
        <v>50</v>
      </c>
      <c r="E38" s="8">
        <v>40</v>
      </c>
      <c r="F38" s="8">
        <v>55</v>
      </c>
      <c r="G38" s="8">
        <v>35</v>
      </c>
      <c r="H38" s="8">
        <v>55</v>
      </c>
      <c r="I38" s="8">
        <f t="shared" si="1"/>
        <v>235</v>
      </c>
      <c r="J38" s="9">
        <f>SUM(I38,I39,I40,I41)</f>
        <v>770</v>
      </c>
      <c r="K38" s="15"/>
    </row>
    <row r="39" spans="1:11" x14ac:dyDescent="0.25">
      <c r="A39" s="4">
        <v>2</v>
      </c>
      <c r="B39" s="1" t="s">
        <v>46</v>
      </c>
      <c r="C39" s="1"/>
      <c r="D39" s="1">
        <v>35</v>
      </c>
      <c r="E39" s="1">
        <v>55</v>
      </c>
      <c r="F39" s="1">
        <v>55</v>
      </c>
      <c r="G39" s="1">
        <v>40</v>
      </c>
      <c r="H39" s="1">
        <v>15</v>
      </c>
      <c r="I39" s="8">
        <f t="shared" si="1"/>
        <v>200</v>
      </c>
      <c r="J39" s="10"/>
      <c r="K39" s="13"/>
    </row>
    <row r="40" spans="1:11" x14ac:dyDescent="0.25">
      <c r="A40" s="4">
        <v>3</v>
      </c>
      <c r="B40" s="1" t="s">
        <v>47</v>
      </c>
      <c r="C40" s="1"/>
      <c r="D40" s="1">
        <v>25</v>
      </c>
      <c r="E40" s="1">
        <v>40</v>
      </c>
      <c r="F40" s="1">
        <v>45</v>
      </c>
      <c r="G40" s="1">
        <v>40</v>
      </c>
      <c r="H40" s="1">
        <v>40</v>
      </c>
      <c r="I40" s="8">
        <f t="shared" si="1"/>
        <v>190</v>
      </c>
      <c r="J40" s="10"/>
      <c r="K40" s="13"/>
    </row>
    <row r="41" spans="1:11" ht="15.75" thickBot="1" x14ac:dyDescent="0.3">
      <c r="A41" s="5">
        <v>4</v>
      </c>
      <c r="B41" s="6" t="s">
        <v>48</v>
      </c>
      <c r="C41" s="6"/>
      <c r="D41" s="6">
        <v>15</v>
      </c>
      <c r="E41" s="6">
        <v>55</v>
      </c>
      <c r="F41" s="6">
        <v>40</v>
      </c>
      <c r="G41" s="6">
        <v>15</v>
      </c>
      <c r="H41" s="6">
        <v>20</v>
      </c>
      <c r="I41" s="8">
        <f t="shared" si="1"/>
        <v>145</v>
      </c>
      <c r="J41" s="11"/>
      <c r="K41" s="14"/>
    </row>
    <row r="42" spans="1:11" x14ac:dyDescent="0.25">
      <c r="A42" s="2">
        <v>1</v>
      </c>
      <c r="B42" s="3" t="s">
        <v>50</v>
      </c>
      <c r="C42" s="3" t="s">
        <v>49</v>
      </c>
      <c r="D42" s="3">
        <v>60</v>
      </c>
      <c r="E42" s="3">
        <v>60</v>
      </c>
      <c r="F42" s="3">
        <v>55</v>
      </c>
      <c r="G42" s="3">
        <v>60</v>
      </c>
      <c r="H42" s="3">
        <v>50</v>
      </c>
      <c r="I42" s="3">
        <f t="shared" ref="I42:I45" si="2">SUM(D42:H42)</f>
        <v>285</v>
      </c>
      <c r="J42" s="16">
        <f>SUM(I42,I43,I44,I45,)</f>
        <v>840</v>
      </c>
      <c r="K42" s="12"/>
    </row>
    <row r="43" spans="1:11" x14ac:dyDescent="0.25">
      <c r="A43" s="4">
        <v>2</v>
      </c>
      <c r="B43" s="1" t="s">
        <v>51</v>
      </c>
      <c r="C43" s="1"/>
      <c r="D43" s="1">
        <v>40</v>
      </c>
      <c r="E43" s="1">
        <v>50</v>
      </c>
      <c r="F43" s="1">
        <v>55</v>
      </c>
      <c r="G43" s="1">
        <v>55</v>
      </c>
      <c r="H43" s="1">
        <v>55</v>
      </c>
      <c r="I43" s="8">
        <f t="shared" si="2"/>
        <v>255</v>
      </c>
      <c r="J43" s="10"/>
      <c r="K43" s="13"/>
    </row>
    <row r="44" spans="1:11" x14ac:dyDescent="0.25">
      <c r="A44" s="4">
        <v>3</v>
      </c>
      <c r="B44" s="1" t="s">
        <v>52</v>
      </c>
      <c r="C44" s="1"/>
      <c r="D44" s="1">
        <v>30</v>
      </c>
      <c r="E44" s="1">
        <v>35</v>
      </c>
      <c r="F44" s="1">
        <v>35</v>
      </c>
      <c r="G44" s="1">
        <v>40</v>
      </c>
      <c r="H44" s="1">
        <v>30</v>
      </c>
      <c r="I44" s="8">
        <f t="shared" si="2"/>
        <v>170</v>
      </c>
      <c r="J44" s="10"/>
      <c r="K44" s="13"/>
    </row>
    <row r="45" spans="1:11" ht="15.75" thickBot="1" x14ac:dyDescent="0.3">
      <c r="A45" s="5">
        <v>4</v>
      </c>
      <c r="B45" s="6" t="s">
        <v>53</v>
      </c>
      <c r="C45" s="6"/>
      <c r="D45" s="6">
        <v>20</v>
      </c>
      <c r="E45" s="6">
        <v>40</v>
      </c>
      <c r="F45" s="6">
        <v>15</v>
      </c>
      <c r="G45" s="6">
        <v>15</v>
      </c>
      <c r="H45" s="6">
        <v>40</v>
      </c>
      <c r="I45" s="17">
        <f t="shared" si="2"/>
        <v>130</v>
      </c>
      <c r="J45" s="11"/>
      <c r="K45" s="14"/>
    </row>
  </sheetData>
  <mergeCells count="4">
    <mergeCell ref="A1:J1"/>
    <mergeCell ref="A2:J2"/>
    <mergeCell ref="A3:J3"/>
    <mergeCell ref="A7:J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2013-07-21T06:42:46Z</dcterms:modified>
</cp:coreProperties>
</file>