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горь\Desktop\Федерация\Соревнования\2018\"/>
    </mc:Choice>
  </mc:AlternateContent>
  <bookViews>
    <workbookView xWindow="0" yWindow="0" windowWidth="23040" windowHeight="9384" firstSheet="4" activeTab="9"/>
  </bookViews>
  <sheets>
    <sheet name="Ж. евростандарт" sheetId="1" r:id="rId1"/>
    <sheet name="Ж. Топорная работа" sheetId="2" r:id="rId2"/>
    <sheet name="Безоборот.Ж" sheetId="3" r:id="rId3"/>
    <sheet name="Ж. Классика" sheetId="4" r:id="rId4"/>
    <sheet name="Ж. Итоговый" sheetId="5" r:id="rId5"/>
    <sheet name="М. евростандарт" sheetId="6" r:id="rId6"/>
    <sheet name="М. Топорная работа" sheetId="8" r:id="rId7"/>
    <sheet name="Безоборот М." sheetId="9" r:id="rId8"/>
    <sheet name="М. Классика" sheetId="10" r:id="rId9"/>
    <sheet name="М. Итоговый" sheetId="11" r:id="rId10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1" l="1"/>
  <c r="L29" i="11"/>
  <c r="L33" i="11"/>
  <c r="L34" i="11"/>
  <c r="L37" i="11"/>
  <c r="H8" i="10"/>
  <c r="H11" i="10"/>
  <c r="H12" i="10"/>
  <c r="H15" i="10"/>
  <c r="H17" i="10"/>
  <c r="H18" i="10"/>
  <c r="H20" i="10"/>
  <c r="H21" i="10"/>
  <c r="H9" i="10"/>
  <c r="H14" i="10"/>
  <c r="H19" i="10"/>
  <c r="H10" i="10"/>
  <c r="H16" i="10"/>
  <c r="H7" i="10"/>
  <c r="H13" i="10"/>
  <c r="L20" i="5"/>
  <c r="L21" i="5"/>
  <c r="L26" i="5"/>
  <c r="L28" i="5"/>
  <c r="L29" i="5"/>
  <c r="H11" i="4"/>
  <c r="H12" i="4"/>
  <c r="H14" i="4"/>
  <c r="H16" i="4"/>
  <c r="H18" i="4"/>
  <c r="H19" i="4"/>
  <c r="H21" i="4"/>
  <c r="H10" i="4"/>
  <c r="H17" i="4"/>
  <c r="H15" i="4"/>
  <c r="H20" i="4"/>
  <c r="H13" i="4"/>
  <c r="H8" i="4"/>
  <c r="H7" i="4"/>
  <c r="H9" i="4"/>
  <c r="L20" i="11"/>
  <c r="L22" i="11"/>
  <c r="L23" i="11"/>
  <c r="L27" i="11"/>
  <c r="L19" i="11"/>
  <c r="L30" i="11"/>
  <c r="L25" i="11"/>
  <c r="L21" i="11"/>
  <c r="L35" i="11"/>
  <c r="L32" i="11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L16" i="5"/>
  <c r="L25" i="5"/>
  <c r="L17" i="5"/>
  <c r="H16" i="3"/>
  <c r="H15" i="3"/>
  <c r="H14" i="3"/>
  <c r="H13" i="3"/>
  <c r="H12" i="3"/>
  <c r="H11" i="3"/>
  <c r="H10" i="3"/>
  <c r="H9" i="3"/>
  <c r="H8" i="3"/>
  <c r="H7" i="3"/>
  <c r="H17" i="8" l="1"/>
  <c r="H18" i="8"/>
  <c r="H19" i="8"/>
  <c r="H20" i="8"/>
  <c r="H21" i="8"/>
  <c r="H16" i="8"/>
  <c r="H15" i="8"/>
  <c r="H14" i="8"/>
  <c r="H13" i="8"/>
  <c r="H12" i="8"/>
  <c r="H11" i="8"/>
  <c r="H10" i="8"/>
  <c r="H9" i="8"/>
  <c r="H8" i="8"/>
  <c r="H7" i="8"/>
  <c r="L36" i="11"/>
  <c r="L31" i="11"/>
  <c r="L28" i="11"/>
  <c r="L24" i="11"/>
  <c r="L13" i="11"/>
  <c r="L17" i="11"/>
  <c r="L16" i="11"/>
  <c r="L18" i="11"/>
  <c r="L15" i="11"/>
  <c r="L8" i="11"/>
  <c r="L11" i="11"/>
  <c r="L10" i="11"/>
  <c r="L12" i="11"/>
  <c r="L14" i="11"/>
  <c r="L9" i="11"/>
  <c r="L7" i="11"/>
  <c r="L8" i="5"/>
  <c r="L9" i="5"/>
  <c r="L12" i="5"/>
  <c r="L7" i="5"/>
  <c r="L22" i="5"/>
  <c r="L11" i="5"/>
  <c r="L14" i="5"/>
  <c r="L15" i="5"/>
  <c r="L24" i="5"/>
  <c r="L19" i="5"/>
  <c r="L23" i="5"/>
  <c r="L27" i="5"/>
  <c r="L18" i="5"/>
  <c r="L13" i="5"/>
  <c r="L10" i="5"/>
  <c r="H16" i="2"/>
  <c r="H15" i="2"/>
  <c r="H14" i="2"/>
  <c r="H13" i="2"/>
  <c r="H12" i="2"/>
  <c r="H11" i="2"/>
  <c r="H10" i="2"/>
  <c r="H9" i="2"/>
  <c r="H8" i="2"/>
  <c r="H7" i="2"/>
  <c r="H17" i="6"/>
  <c r="H18" i="6"/>
  <c r="H19" i="6"/>
  <c r="H20" i="6"/>
  <c r="H21" i="6"/>
  <c r="H16" i="6"/>
  <c r="H15" i="6"/>
  <c r="H14" i="6"/>
  <c r="H13" i="6"/>
  <c r="H12" i="6"/>
  <c r="H11" i="6"/>
  <c r="H10" i="6"/>
  <c r="H9" i="6"/>
  <c r="H8" i="6"/>
  <c r="H7" i="6"/>
  <c r="H8" i="1"/>
  <c r="H9" i="1"/>
  <c r="H10" i="1"/>
  <c r="H11" i="1"/>
  <c r="H12" i="1"/>
  <c r="H13" i="1"/>
  <c r="H14" i="1"/>
  <c r="H15" i="1"/>
  <c r="H16" i="1"/>
  <c r="H7" i="1"/>
</calcChain>
</file>

<file path=xl/sharedStrings.xml><?xml version="1.0" encoding="utf-8"?>
<sst xmlns="http://schemas.openxmlformats.org/spreadsheetml/2006/main" count="464" uniqueCount="116">
  <si>
    <t>Кубок России 2018</t>
  </si>
  <si>
    <t>упражнение: "Евростандарт"</t>
  </si>
  <si>
    <t>категория: Женщины</t>
  </si>
  <si>
    <t>№</t>
  </si>
  <si>
    <t>Ф.И.</t>
  </si>
  <si>
    <t>Клуб</t>
  </si>
  <si>
    <t>1 этап</t>
  </si>
  <si>
    <t>3 этап</t>
  </si>
  <si>
    <t>Сумма баллов</t>
  </si>
  <si>
    <t>Итоговое место</t>
  </si>
  <si>
    <t>Силантьева Елена</t>
  </si>
  <si>
    <t>Москва, "Серебряный нож"</t>
  </si>
  <si>
    <t>Место</t>
  </si>
  <si>
    <t>Баллы</t>
  </si>
  <si>
    <t>Новикова Татьяна</t>
  </si>
  <si>
    <t>Санкт-Петербург, "78 легион"</t>
  </si>
  <si>
    <t>Дмитриева Венера</t>
  </si>
  <si>
    <t>Москва, "NOSPIN"</t>
  </si>
  <si>
    <t>Ульянова Наталья</t>
  </si>
  <si>
    <t>Никитина Светлана</t>
  </si>
  <si>
    <t>Давыдова Лариса</t>
  </si>
  <si>
    <t>Ижевск, "Стальной лепесток"</t>
  </si>
  <si>
    <t>Нагайцева Марина</t>
  </si>
  <si>
    <t>Горецкая Нина</t>
  </si>
  <si>
    <t>Санкт-Петербург, "Злая пчела"</t>
  </si>
  <si>
    <t>Матчина Наталья</t>
  </si>
  <si>
    <t>Егорова Татьяна</t>
  </si>
  <si>
    <t>Санкт-Петербург</t>
  </si>
  <si>
    <t>категория: Мужчины</t>
  </si>
  <si>
    <t>Дмитриев Артем</t>
  </si>
  <si>
    <t>Самков Владислав</t>
  </si>
  <si>
    <t>Набережные Челны, "Алтын-нур"</t>
  </si>
  <si>
    <t>Никонов Михаил</t>
  </si>
  <si>
    <t>Чепурнов Василий</t>
  </si>
  <si>
    <t>Выборг</t>
  </si>
  <si>
    <t>Долгих Иван</t>
  </si>
  <si>
    <t>Зеленцов Алексей</t>
  </si>
  <si>
    <t>Москва, "СМН Москва"</t>
  </si>
  <si>
    <t>Новиков Олег</t>
  </si>
  <si>
    <t>Яковлев Сергей</t>
  </si>
  <si>
    <t>Мельников Дмитрий</t>
  </si>
  <si>
    <t>Москва, "Школа Д. Мельникова"</t>
  </si>
  <si>
    <t>Гатауллин Ришат</t>
  </si>
  <si>
    <t>Соколов Юрий</t>
  </si>
  <si>
    <t>Шлоков Роман</t>
  </si>
  <si>
    <t>Москва, "Freeknife"</t>
  </si>
  <si>
    <t>Яциненко Александр</t>
  </si>
  <si>
    <t>Матевосян Ашот</t>
  </si>
  <si>
    <t>Назаров Константин</t>
  </si>
  <si>
    <t>упражнение: "Топорная работа"</t>
  </si>
  <si>
    <t>Соломина Ольга</t>
  </si>
  <si>
    <t>Лебедева Ольга</t>
  </si>
  <si>
    <t>Майданова Анна</t>
  </si>
  <si>
    <t>2 этап</t>
  </si>
  <si>
    <t>4 этап</t>
  </si>
  <si>
    <t>Итог</t>
  </si>
  <si>
    <t>Упр.1</t>
  </si>
  <si>
    <t>упр.2</t>
  </si>
  <si>
    <t>Категория: Женщины</t>
  </si>
  <si>
    <t>Категория: Мужчины</t>
  </si>
  <si>
    <t>Коровин Дмитрий</t>
  </si>
  <si>
    <t>Набережные Челны, "Алтын-Нур"</t>
  </si>
  <si>
    <t>Москва, "Freeknaife"</t>
  </si>
  <si>
    <t>упражнение: "Классика"</t>
  </si>
  <si>
    <t>Серебряный нож. Москва</t>
  </si>
  <si>
    <t>78 легион. СП-б</t>
  </si>
  <si>
    <t>ФБМН. СП-б</t>
  </si>
  <si>
    <t>Египеко Диана</t>
  </si>
  <si>
    <t>Мартынова Светлана</t>
  </si>
  <si>
    <t>Nospin. Москва</t>
  </si>
  <si>
    <t>Долгих Наталья</t>
  </si>
  <si>
    <t>Сапегино. Москва</t>
  </si>
  <si>
    <t>Тихачева Валентина</t>
  </si>
  <si>
    <t>Freeknife. Москва</t>
  </si>
  <si>
    <t>Великая Анна</t>
  </si>
  <si>
    <t>Египко Диана</t>
  </si>
  <si>
    <t>ФБСМН. Санкт-Петербург.</t>
  </si>
  <si>
    <t>Москва, Сапегино.</t>
  </si>
  <si>
    <t>упражнение: "Безоборот"</t>
  </si>
  <si>
    <t>Санкт-Петербург, 78 легион</t>
  </si>
  <si>
    <t>Калашников Андрей</t>
  </si>
  <si>
    <t>Тула, "Фэйдао"</t>
  </si>
  <si>
    <t>Герасимов Сергей</t>
  </si>
  <si>
    <t>Аполлонов Станислав</t>
  </si>
  <si>
    <t>Санкт-Петербург, ФБМН</t>
  </si>
  <si>
    <t>Москва, "Nospin"</t>
  </si>
  <si>
    <t>Иванов Юрий</t>
  </si>
  <si>
    <t>Калуга, Школа Н.Ахмаду</t>
  </si>
  <si>
    <t>Ким Виталий</t>
  </si>
  <si>
    <t>Москва, Школа СМН В.Кима</t>
  </si>
  <si>
    <t>Козлов Вячеслав</t>
  </si>
  <si>
    <t>Электросталь</t>
  </si>
  <si>
    <t>Стародумов Владимир</t>
  </si>
  <si>
    <t>Серебряков Павел</t>
  </si>
  <si>
    <t>Пушкино, МОФСМН</t>
  </si>
  <si>
    <t>Козырев Павел</t>
  </si>
  <si>
    <t>Наб. Челны, "Алтын-Нур"</t>
  </si>
  <si>
    <t>Брумирский Дмитрий</t>
  </si>
  <si>
    <t>Москва, Школа Д. Мельникова</t>
  </si>
  <si>
    <t>Калуга, Школа Ахмаду</t>
  </si>
  <si>
    <t>Москва, Школа СМН В. Кима</t>
  </si>
  <si>
    <t>Полынова Елена</t>
  </si>
  <si>
    <t>Школа СМН В. Кима, Москва</t>
  </si>
  <si>
    <t>Таболина Мария</t>
  </si>
  <si>
    <t>Трибунская Евгения</t>
  </si>
  <si>
    <t>Злая пчела, Москва</t>
  </si>
  <si>
    <t>Балобан Инна</t>
  </si>
  <si>
    <t>Болобан Инна</t>
  </si>
  <si>
    <t>Аюпов Альберт</t>
  </si>
  <si>
    <t>Белялов Дамир</t>
  </si>
  <si>
    <t>Москва,  "Freeknife"</t>
  </si>
  <si>
    <t>Крюков Михаил</t>
  </si>
  <si>
    <t>Н. Новгород, Живой клинок</t>
  </si>
  <si>
    <t>Васильев Вячеслав</t>
  </si>
  <si>
    <t>Бочков Илья</t>
  </si>
  <si>
    <t>Нижний Новгород, Живой клинок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</si>
</sst>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Fill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defaultRowHeight="14.4" x14ac:dyDescent="0.3"/>
  <cols>
    <col min="1" max="1" width="3.33203125" customWidth="1"/>
    <col min="2" max="2" width="17.6640625" customWidth="1"/>
    <col min="3" max="3" width="27" customWidth="1"/>
    <col min="4" max="4" width="6.5546875" customWidth="1"/>
    <col min="5" max="5" width="6.88671875" customWidth="1"/>
    <col min="6" max="6" width="6" customWidth="1"/>
    <col min="7" max="7" width="6.88671875" customWidth="1"/>
    <col min="8" max="8" width="7.88671875" customWidth="1"/>
  </cols>
  <sheetData>
    <row r="1" spans="1:9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28.8" customHeight="1" x14ac:dyDescent="0.3">
      <c r="A5" s="12" t="s">
        <v>3</v>
      </c>
      <c r="B5" s="12" t="s">
        <v>4</v>
      </c>
      <c r="C5" s="12" t="s">
        <v>5</v>
      </c>
      <c r="D5" s="12" t="s">
        <v>6</v>
      </c>
      <c r="E5" s="12"/>
      <c r="F5" s="12" t="s">
        <v>7</v>
      </c>
      <c r="G5" s="12"/>
      <c r="H5" s="10" t="s">
        <v>8</v>
      </c>
      <c r="I5" s="10" t="s">
        <v>9</v>
      </c>
    </row>
    <row r="6" spans="1:9" x14ac:dyDescent="0.3">
      <c r="A6" s="12"/>
      <c r="B6" s="12"/>
      <c r="C6" s="12"/>
      <c r="D6" s="6" t="s">
        <v>12</v>
      </c>
      <c r="E6" s="6" t="s">
        <v>13</v>
      </c>
      <c r="F6" s="6" t="s">
        <v>12</v>
      </c>
      <c r="G6" s="6" t="s">
        <v>13</v>
      </c>
      <c r="H6" s="10"/>
      <c r="I6" s="10"/>
    </row>
    <row r="7" spans="1:9" x14ac:dyDescent="0.3">
      <c r="A7" s="1">
        <v>1</v>
      </c>
      <c r="B7" s="8" t="s">
        <v>10</v>
      </c>
      <c r="C7" s="8" t="s">
        <v>11</v>
      </c>
      <c r="D7" s="1">
        <v>1</v>
      </c>
      <c r="E7" s="1">
        <v>50</v>
      </c>
      <c r="F7" s="1"/>
      <c r="G7" s="1"/>
      <c r="H7" s="1">
        <f>SUM(E7,G7)</f>
        <v>50</v>
      </c>
      <c r="I7" s="1"/>
    </row>
    <row r="8" spans="1:9" x14ac:dyDescent="0.3">
      <c r="A8" s="1">
        <v>2</v>
      </c>
      <c r="B8" s="1" t="s">
        <v>14</v>
      </c>
      <c r="C8" s="1" t="s">
        <v>15</v>
      </c>
      <c r="D8" s="1">
        <v>2</v>
      </c>
      <c r="E8" s="1">
        <v>40</v>
      </c>
      <c r="F8" s="1"/>
      <c r="G8" s="1"/>
      <c r="H8" s="1">
        <f t="shared" ref="H8:H16" si="0">SUM(E8,G8)</f>
        <v>40</v>
      </c>
      <c r="I8" s="1"/>
    </row>
    <row r="9" spans="1:9" x14ac:dyDescent="0.3">
      <c r="A9" s="1">
        <v>3</v>
      </c>
      <c r="B9" s="1" t="s">
        <v>16</v>
      </c>
      <c r="C9" s="1" t="s">
        <v>17</v>
      </c>
      <c r="D9" s="1">
        <v>3</v>
      </c>
      <c r="E9" s="1">
        <v>35</v>
      </c>
      <c r="F9" s="1"/>
      <c r="G9" s="1"/>
      <c r="H9" s="1">
        <f t="shared" si="0"/>
        <v>35</v>
      </c>
      <c r="I9" s="1"/>
    </row>
    <row r="10" spans="1:9" x14ac:dyDescent="0.3">
      <c r="A10" s="1">
        <v>4</v>
      </c>
      <c r="B10" s="1" t="s">
        <v>18</v>
      </c>
      <c r="C10" s="1" t="s">
        <v>15</v>
      </c>
      <c r="D10" s="1">
        <v>4</v>
      </c>
      <c r="E10" s="1">
        <v>30</v>
      </c>
      <c r="F10" s="1"/>
      <c r="G10" s="1"/>
      <c r="H10" s="1">
        <f t="shared" si="0"/>
        <v>30</v>
      </c>
      <c r="I10" s="1"/>
    </row>
    <row r="11" spans="1:9" x14ac:dyDescent="0.3">
      <c r="A11" s="1">
        <v>5</v>
      </c>
      <c r="B11" s="1" t="s">
        <v>19</v>
      </c>
      <c r="C11" s="1" t="s">
        <v>11</v>
      </c>
      <c r="D11" s="1">
        <v>5</v>
      </c>
      <c r="E11" s="1">
        <v>28</v>
      </c>
      <c r="F11" s="1"/>
      <c r="G11" s="1"/>
      <c r="H11" s="1">
        <f t="shared" si="0"/>
        <v>28</v>
      </c>
      <c r="I11" s="1"/>
    </row>
    <row r="12" spans="1:9" x14ac:dyDescent="0.3">
      <c r="A12" s="1">
        <v>6</v>
      </c>
      <c r="B12" s="1" t="s">
        <v>20</v>
      </c>
      <c r="C12" s="1" t="s">
        <v>21</v>
      </c>
      <c r="D12" s="1">
        <v>6</v>
      </c>
      <c r="E12" s="1">
        <v>26</v>
      </c>
      <c r="F12" s="1"/>
      <c r="G12" s="1"/>
      <c r="H12" s="1">
        <f t="shared" si="0"/>
        <v>26</v>
      </c>
      <c r="I12" s="1"/>
    </row>
    <row r="13" spans="1:9" x14ac:dyDescent="0.3">
      <c r="A13" s="1">
        <v>7</v>
      </c>
      <c r="B13" s="1" t="s">
        <v>22</v>
      </c>
      <c r="C13" s="1" t="s">
        <v>11</v>
      </c>
      <c r="D13" s="1">
        <v>7</v>
      </c>
      <c r="E13" s="1">
        <v>24</v>
      </c>
      <c r="F13" s="1"/>
      <c r="G13" s="1"/>
      <c r="H13" s="1">
        <f t="shared" si="0"/>
        <v>24</v>
      </c>
      <c r="I13" s="1"/>
    </row>
    <row r="14" spans="1:9" x14ac:dyDescent="0.3">
      <c r="A14" s="1">
        <v>8</v>
      </c>
      <c r="B14" s="1" t="s">
        <v>23</v>
      </c>
      <c r="C14" s="1" t="s">
        <v>24</v>
      </c>
      <c r="D14" s="1">
        <v>8</v>
      </c>
      <c r="E14" s="1">
        <v>22</v>
      </c>
      <c r="F14" s="1"/>
      <c r="G14" s="1"/>
      <c r="H14" s="1">
        <f t="shared" si="0"/>
        <v>22</v>
      </c>
      <c r="I14" s="1"/>
    </row>
    <row r="15" spans="1:9" x14ac:dyDescent="0.3">
      <c r="A15" s="1">
        <v>9</v>
      </c>
      <c r="B15" s="1" t="s">
        <v>25</v>
      </c>
      <c r="C15" s="1" t="s">
        <v>15</v>
      </c>
      <c r="D15" s="1">
        <v>9</v>
      </c>
      <c r="E15" s="1">
        <v>20</v>
      </c>
      <c r="F15" s="1"/>
      <c r="G15" s="1"/>
      <c r="H15" s="1">
        <f t="shared" si="0"/>
        <v>20</v>
      </c>
      <c r="I15" s="1"/>
    </row>
    <row r="16" spans="1:9" x14ac:dyDescent="0.3">
      <c r="A16" s="1">
        <v>10</v>
      </c>
      <c r="B16" s="1" t="s">
        <v>26</v>
      </c>
      <c r="C16" s="1" t="s">
        <v>27</v>
      </c>
      <c r="D16" s="1">
        <v>10</v>
      </c>
      <c r="E16" s="1">
        <v>18</v>
      </c>
      <c r="F16" s="1"/>
      <c r="G16" s="1"/>
      <c r="H16" s="1">
        <f t="shared" si="0"/>
        <v>18</v>
      </c>
      <c r="I16" s="1"/>
    </row>
  </sheetData>
  <mergeCells count="10">
    <mergeCell ref="I5:I6"/>
    <mergeCell ref="A1:I1"/>
    <mergeCell ref="D5:E5"/>
    <mergeCell ref="F5:G5"/>
    <mergeCell ref="A3:I3"/>
    <mergeCell ref="A2:I2"/>
    <mergeCell ref="A5:A6"/>
    <mergeCell ref="B5:B6"/>
    <mergeCell ref="C5:C6"/>
    <mergeCell ref="H5:H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K13" sqref="K13"/>
    </sheetView>
  </sheetViews>
  <sheetFormatPr defaultRowHeight="14.4" x14ac:dyDescent="0.3"/>
  <cols>
    <col min="1" max="1" width="3.109375" customWidth="1"/>
    <col min="2" max="2" width="21.77734375" customWidth="1"/>
    <col min="3" max="3" width="29.21875" customWidth="1"/>
    <col min="4" max="6" width="5" customWidth="1"/>
    <col min="7" max="7" width="4.6640625" customWidth="1"/>
    <col min="8" max="9" width="5.33203125" customWidth="1"/>
    <col min="10" max="10" width="5.21875" customWidth="1"/>
    <col min="11" max="11" width="5" customWidth="1"/>
  </cols>
  <sheetData>
    <row r="1" spans="1:13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x14ac:dyDescent="0.3">
      <c r="A3" s="13" t="s">
        <v>59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5" spans="1:13" x14ac:dyDescent="0.3">
      <c r="A5" s="4" t="s">
        <v>3</v>
      </c>
      <c r="B5" s="5" t="s">
        <v>4</v>
      </c>
      <c r="C5" s="6" t="s">
        <v>5</v>
      </c>
      <c r="D5" s="14" t="s">
        <v>6</v>
      </c>
      <c r="E5" s="14"/>
      <c r="F5" s="14" t="s">
        <v>53</v>
      </c>
      <c r="G5" s="14"/>
      <c r="H5" s="14" t="s">
        <v>7</v>
      </c>
      <c r="I5" s="14"/>
      <c r="J5" s="14" t="s">
        <v>54</v>
      </c>
      <c r="K5" s="14"/>
      <c r="L5" s="4" t="s">
        <v>55</v>
      </c>
      <c r="M5" s="4" t="s">
        <v>12</v>
      </c>
    </row>
    <row r="6" spans="1:13" x14ac:dyDescent="0.3">
      <c r="A6" s="1"/>
      <c r="B6" s="1"/>
      <c r="C6" s="1"/>
      <c r="D6" s="2" t="s">
        <v>56</v>
      </c>
      <c r="E6" s="2" t="s">
        <v>57</v>
      </c>
      <c r="F6" s="2" t="s">
        <v>56</v>
      </c>
      <c r="G6" s="2" t="s">
        <v>57</v>
      </c>
      <c r="H6" s="2" t="s">
        <v>56</v>
      </c>
      <c r="I6" s="2" t="s">
        <v>57</v>
      </c>
      <c r="J6" s="2" t="s">
        <v>56</v>
      </c>
      <c r="K6" s="2" t="s">
        <v>57</v>
      </c>
      <c r="L6" s="1"/>
      <c r="M6" s="1"/>
    </row>
    <row r="7" spans="1:13" x14ac:dyDescent="0.3">
      <c r="A7" s="1">
        <v>1</v>
      </c>
      <c r="B7" s="8" t="s">
        <v>29</v>
      </c>
      <c r="C7" s="8" t="s">
        <v>17</v>
      </c>
      <c r="D7" s="1">
        <v>50</v>
      </c>
      <c r="E7" s="1">
        <v>50</v>
      </c>
      <c r="F7" s="1">
        <v>28</v>
      </c>
      <c r="G7" s="1">
        <v>50</v>
      </c>
      <c r="H7" s="1"/>
      <c r="I7" s="1"/>
      <c r="J7" s="1"/>
      <c r="K7" s="1"/>
      <c r="L7" s="4">
        <f>SUM(D7:K7)</f>
        <v>178</v>
      </c>
      <c r="M7" s="1"/>
    </row>
    <row r="8" spans="1:13" x14ac:dyDescent="0.3">
      <c r="A8" s="1">
        <v>2</v>
      </c>
      <c r="B8" s="1" t="s">
        <v>38</v>
      </c>
      <c r="C8" s="1" t="s">
        <v>15</v>
      </c>
      <c r="D8" s="1">
        <v>24</v>
      </c>
      <c r="E8" s="1">
        <v>35</v>
      </c>
      <c r="F8" s="1">
        <v>50</v>
      </c>
      <c r="G8" s="1">
        <v>24</v>
      </c>
      <c r="H8" s="1"/>
      <c r="I8" s="1"/>
      <c r="J8" s="1"/>
      <c r="K8" s="1"/>
      <c r="L8" s="4">
        <f>SUM(D8:K8)</f>
        <v>133</v>
      </c>
      <c r="M8" s="1"/>
    </row>
    <row r="9" spans="1:13" x14ac:dyDescent="0.3">
      <c r="A9" s="1">
        <v>3</v>
      </c>
      <c r="B9" s="1" t="s">
        <v>30</v>
      </c>
      <c r="C9" s="1" t="s">
        <v>31</v>
      </c>
      <c r="D9" s="1">
        <v>40</v>
      </c>
      <c r="E9" s="1">
        <v>40</v>
      </c>
      <c r="F9" s="1">
        <v>10</v>
      </c>
      <c r="G9" s="1">
        <v>35</v>
      </c>
      <c r="H9" s="1"/>
      <c r="I9" s="1"/>
      <c r="J9" s="1"/>
      <c r="K9" s="1"/>
      <c r="L9" s="4">
        <f>SUM(D9:K9)</f>
        <v>125</v>
      </c>
      <c r="M9" s="1"/>
    </row>
    <row r="10" spans="1:13" x14ac:dyDescent="0.3">
      <c r="A10" s="1">
        <v>4</v>
      </c>
      <c r="B10" s="1" t="s">
        <v>35</v>
      </c>
      <c r="C10" s="1" t="s">
        <v>11</v>
      </c>
      <c r="D10" s="1">
        <v>28</v>
      </c>
      <c r="E10" s="1">
        <v>22</v>
      </c>
      <c r="F10" s="1">
        <v>22</v>
      </c>
      <c r="G10" s="1">
        <v>30</v>
      </c>
      <c r="H10" s="1"/>
      <c r="I10" s="1"/>
      <c r="J10" s="1"/>
      <c r="K10" s="1"/>
      <c r="L10" s="4">
        <f>SUM(D10:K10)</f>
        <v>102</v>
      </c>
      <c r="M10" s="1"/>
    </row>
    <row r="11" spans="1:13" x14ac:dyDescent="0.3">
      <c r="A11" s="1">
        <v>5</v>
      </c>
      <c r="B11" s="1" t="s">
        <v>36</v>
      </c>
      <c r="C11" s="1" t="s">
        <v>37</v>
      </c>
      <c r="D11" s="1">
        <v>26</v>
      </c>
      <c r="E11" s="1">
        <v>12</v>
      </c>
      <c r="F11" s="1"/>
      <c r="G11" s="1">
        <v>40</v>
      </c>
      <c r="H11" s="1"/>
      <c r="I11" s="1"/>
      <c r="J11" s="1"/>
      <c r="K11" s="1"/>
      <c r="L11" s="4">
        <f>SUM(D11:K11)</f>
        <v>78</v>
      </c>
      <c r="M11" s="1"/>
    </row>
    <row r="12" spans="1:13" x14ac:dyDescent="0.3">
      <c r="A12" s="1">
        <v>6</v>
      </c>
      <c r="B12" s="1" t="s">
        <v>33</v>
      </c>
      <c r="C12" s="1" t="s">
        <v>34</v>
      </c>
      <c r="D12" s="1">
        <v>30</v>
      </c>
      <c r="E12" s="1">
        <v>26</v>
      </c>
      <c r="F12" s="1"/>
      <c r="G12" s="1"/>
      <c r="H12" s="1"/>
      <c r="I12" s="1"/>
      <c r="J12" s="1"/>
      <c r="K12" s="1"/>
      <c r="L12" s="4">
        <f>SUM(D12:K12)</f>
        <v>56</v>
      </c>
      <c r="M12" s="1"/>
    </row>
    <row r="13" spans="1:13" x14ac:dyDescent="0.3">
      <c r="A13" s="1">
        <v>7</v>
      </c>
      <c r="B13" s="1" t="s">
        <v>44</v>
      </c>
      <c r="C13" s="1" t="s">
        <v>45</v>
      </c>
      <c r="D13" s="1">
        <v>14</v>
      </c>
      <c r="E13" s="1">
        <v>20</v>
      </c>
      <c r="F13" s="1">
        <v>20</v>
      </c>
      <c r="G13" s="1"/>
      <c r="H13" s="1"/>
      <c r="I13" s="1"/>
      <c r="J13" s="1"/>
      <c r="K13" s="1"/>
      <c r="L13" s="4">
        <f>SUM(D13:K13)</f>
        <v>54</v>
      </c>
      <c r="M13" s="1"/>
    </row>
    <row r="14" spans="1:13" x14ac:dyDescent="0.3">
      <c r="A14" s="1">
        <v>8</v>
      </c>
      <c r="B14" s="1" t="s">
        <v>32</v>
      </c>
      <c r="C14" s="1" t="s">
        <v>15</v>
      </c>
      <c r="D14" s="1">
        <v>35</v>
      </c>
      <c r="E14" s="1">
        <v>18</v>
      </c>
      <c r="F14" s="1"/>
      <c r="G14" s="1"/>
      <c r="H14" s="1"/>
      <c r="I14" s="1"/>
      <c r="J14" s="1"/>
      <c r="K14" s="1"/>
      <c r="L14" s="4">
        <f>SUM(D14:K14)</f>
        <v>53</v>
      </c>
      <c r="M14" s="1"/>
    </row>
    <row r="15" spans="1:13" x14ac:dyDescent="0.3">
      <c r="A15" s="1">
        <v>9</v>
      </c>
      <c r="B15" s="1" t="s">
        <v>39</v>
      </c>
      <c r="C15" s="1" t="s">
        <v>15</v>
      </c>
      <c r="D15" s="1">
        <v>22</v>
      </c>
      <c r="E15" s="1"/>
      <c r="F15" s="1"/>
      <c r="G15" s="1">
        <v>26</v>
      </c>
      <c r="H15" s="1"/>
      <c r="I15" s="1"/>
      <c r="J15" s="1"/>
      <c r="K15" s="1"/>
      <c r="L15" s="4">
        <f>SUM(D15:K15)</f>
        <v>48</v>
      </c>
      <c r="M15" s="1"/>
    </row>
    <row r="16" spans="1:13" x14ac:dyDescent="0.3">
      <c r="A16" s="1">
        <v>10</v>
      </c>
      <c r="B16" s="1" t="s">
        <v>42</v>
      </c>
      <c r="C16" s="1" t="s">
        <v>24</v>
      </c>
      <c r="D16" s="1">
        <v>18</v>
      </c>
      <c r="E16" s="1">
        <v>28</v>
      </c>
      <c r="F16" s="1"/>
      <c r="G16" s="1"/>
      <c r="H16" s="1"/>
      <c r="I16" s="1"/>
      <c r="J16" s="1"/>
      <c r="K16" s="1"/>
      <c r="L16" s="4">
        <f>SUM(D16:K16)</f>
        <v>46</v>
      </c>
      <c r="M16" s="1"/>
    </row>
    <row r="17" spans="1:13" x14ac:dyDescent="0.3">
      <c r="A17" s="1">
        <v>11</v>
      </c>
      <c r="B17" s="1" t="s">
        <v>43</v>
      </c>
      <c r="C17" s="1" t="s">
        <v>15</v>
      </c>
      <c r="D17" s="1">
        <v>16</v>
      </c>
      <c r="E17" s="1">
        <v>30</v>
      </c>
      <c r="F17" s="1"/>
      <c r="G17" s="1"/>
      <c r="H17" s="1"/>
      <c r="I17" s="1"/>
      <c r="J17" s="1"/>
      <c r="K17" s="1"/>
      <c r="L17" s="4">
        <f>SUM(D17:K17)</f>
        <v>46</v>
      </c>
      <c r="M17" s="1"/>
    </row>
    <row r="18" spans="1:13" x14ac:dyDescent="0.3">
      <c r="A18" s="1">
        <v>12</v>
      </c>
      <c r="B18" s="1" t="s">
        <v>40</v>
      </c>
      <c r="C18" s="1" t="s">
        <v>41</v>
      </c>
      <c r="D18" s="1">
        <v>20</v>
      </c>
      <c r="E18" s="1">
        <v>24</v>
      </c>
      <c r="F18" s="1"/>
      <c r="G18" s="1"/>
      <c r="H18" s="1"/>
      <c r="I18" s="1"/>
      <c r="J18" s="1"/>
      <c r="K18" s="1"/>
      <c r="L18" s="4">
        <f>SUM(D18:K18)</f>
        <v>44</v>
      </c>
      <c r="M18" s="1"/>
    </row>
    <row r="19" spans="1:13" x14ac:dyDescent="0.3">
      <c r="A19" s="1">
        <v>13</v>
      </c>
      <c r="B19" s="9" t="s">
        <v>88</v>
      </c>
      <c r="C19" s="9" t="s">
        <v>100</v>
      </c>
      <c r="D19" s="1"/>
      <c r="E19" s="1"/>
      <c r="F19" s="1">
        <v>24</v>
      </c>
      <c r="G19" s="1">
        <v>18</v>
      </c>
      <c r="H19" s="1"/>
      <c r="I19" s="1"/>
      <c r="J19" s="1"/>
      <c r="K19" s="1"/>
      <c r="L19" s="4">
        <f>SUM(D19:K19)</f>
        <v>42</v>
      </c>
      <c r="M19" s="1"/>
    </row>
    <row r="20" spans="1:13" x14ac:dyDescent="0.3">
      <c r="A20" s="1">
        <v>14</v>
      </c>
      <c r="B20" s="9" t="s">
        <v>80</v>
      </c>
      <c r="C20" s="9" t="s">
        <v>81</v>
      </c>
      <c r="D20" s="1"/>
      <c r="E20" s="1"/>
      <c r="F20" s="1">
        <v>40</v>
      </c>
      <c r="G20" s="1"/>
      <c r="H20" s="1"/>
      <c r="I20" s="1"/>
      <c r="J20" s="1"/>
      <c r="K20" s="1"/>
      <c r="L20" s="4">
        <f>SUM(D20:K20)</f>
        <v>40</v>
      </c>
      <c r="M20" s="1"/>
    </row>
    <row r="21" spans="1:13" x14ac:dyDescent="0.3">
      <c r="A21" s="1">
        <v>15</v>
      </c>
      <c r="B21" s="9" t="s">
        <v>93</v>
      </c>
      <c r="C21" s="9" t="s">
        <v>94</v>
      </c>
      <c r="D21" s="1"/>
      <c r="E21" s="1"/>
      <c r="F21" s="1">
        <v>14</v>
      </c>
      <c r="G21" s="1">
        <v>22</v>
      </c>
      <c r="H21" s="1"/>
      <c r="I21" s="1"/>
      <c r="J21" s="1"/>
      <c r="K21" s="1"/>
      <c r="L21" s="4">
        <f>SUM(D21:K21)</f>
        <v>36</v>
      </c>
      <c r="M21" s="1"/>
    </row>
    <row r="22" spans="1:13" x14ac:dyDescent="0.3">
      <c r="A22" s="1">
        <v>16</v>
      </c>
      <c r="B22" s="9" t="s">
        <v>82</v>
      </c>
      <c r="C22" s="9" t="s">
        <v>11</v>
      </c>
      <c r="D22" s="1"/>
      <c r="E22" s="1"/>
      <c r="F22" s="1">
        <v>35</v>
      </c>
      <c r="G22" s="1"/>
      <c r="H22" s="1"/>
      <c r="I22" s="1"/>
      <c r="J22" s="1"/>
      <c r="K22" s="1"/>
      <c r="L22" s="4">
        <f>SUM(D22:K22)</f>
        <v>35</v>
      </c>
      <c r="M22" s="1"/>
    </row>
    <row r="23" spans="1:13" x14ac:dyDescent="0.3">
      <c r="A23" s="1">
        <v>17</v>
      </c>
      <c r="B23" s="9" t="s">
        <v>83</v>
      </c>
      <c r="C23" s="9" t="s">
        <v>84</v>
      </c>
      <c r="D23" s="1"/>
      <c r="E23" s="1"/>
      <c r="F23" s="1">
        <v>30</v>
      </c>
      <c r="G23" s="1"/>
      <c r="H23" s="1"/>
      <c r="I23" s="1"/>
      <c r="J23" s="1"/>
      <c r="K23" s="1"/>
      <c r="L23" s="4">
        <f>SUM(D23:K23)</f>
        <v>30</v>
      </c>
      <c r="M23" s="1"/>
    </row>
    <row r="24" spans="1:13" x14ac:dyDescent="0.3">
      <c r="A24" s="1">
        <v>18</v>
      </c>
      <c r="B24" s="1" t="s">
        <v>46</v>
      </c>
      <c r="C24" s="1" t="s">
        <v>15</v>
      </c>
      <c r="D24" s="1">
        <v>12</v>
      </c>
      <c r="E24" s="1">
        <v>16</v>
      </c>
      <c r="F24" s="1"/>
      <c r="G24" s="1"/>
      <c r="H24" s="1"/>
      <c r="I24" s="1"/>
      <c r="J24" s="1"/>
      <c r="K24" s="1"/>
      <c r="L24" s="4">
        <f>SUM(D24:K24)</f>
        <v>28</v>
      </c>
      <c r="M24" s="1"/>
    </row>
    <row r="25" spans="1:13" x14ac:dyDescent="0.3">
      <c r="A25" s="1">
        <v>19</v>
      </c>
      <c r="B25" s="9" t="s">
        <v>92</v>
      </c>
      <c r="C25" s="9" t="s">
        <v>45</v>
      </c>
      <c r="D25" s="1"/>
      <c r="E25" s="1"/>
      <c r="F25" s="1">
        <v>16</v>
      </c>
      <c r="G25" s="1">
        <v>12</v>
      </c>
      <c r="H25" s="1"/>
      <c r="I25" s="1"/>
      <c r="J25" s="1"/>
      <c r="K25" s="1"/>
      <c r="L25" s="4">
        <f>SUM(D25:K25)</f>
        <v>28</v>
      </c>
      <c r="M25" s="1"/>
    </row>
    <row r="26" spans="1:13" x14ac:dyDescent="0.3">
      <c r="A26" s="1">
        <v>20</v>
      </c>
      <c r="B26" s="9" t="s">
        <v>108</v>
      </c>
      <c r="C26" s="9" t="s">
        <v>45</v>
      </c>
      <c r="D26" s="1"/>
      <c r="E26" s="1"/>
      <c r="F26" s="1"/>
      <c r="G26" s="1">
        <v>28</v>
      </c>
      <c r="H26" s="1"/>
      <c r="I26" s="1"/>
      <c r="J26" s="1"/>
      <c r="K26" s="1"/>
      <c r="L26" s="4">
        <f>SUM(D26:K26)</f>
        <v>28</v>
      </c>
      <c r="M26" s="1"/>
    </row>
    <row r="27" spans="1:13" x14ac:dyDescent="0.3">
      <c r="A27" s="1">
        <v>21</v>
      </c>
      <c r="B27" s="9" t="s">
        <v>86</v>
      </c>
      <c r="C27" s="9" t="s">
        <v>99</v>
      </c>
      <c r="D27" s="1"/>
      <c r="E27" s="1"/>
      <c r="F27" s="1">
        <v>26</v>
      </c>
      <c r="G27" s="1"/>
      <c r="H27" s="1"/>
      <c r="I27" s="1"/>
      <c r="J27" s="1"/>
      <c r="K27" s="1"/>
      <c r="L27" s="4">
        <f>SUM(D27:K27)</f>
        <v>26</v>
      </c>
      <c r="M27" s="1"/>
    </row>
    <row r="28" spans="1:13" x14ac:dyDescent="0.3">
      <c r="A28" s="1">
        <v>22</v>
      </c>
      <c r="B28" s="1" t="s">
        <v>47</v>
      </c>
      <c r="C28" s="1" t="s">
        <v>15</v>
      </c>
      <c r="D28" s="1">
        <v>10</v>
      </c>
      <c r="E28" s="1">
        <v>14</v>
      </c>
      <c r="F28" s="1"/>
      <c r="G28" s="1"/>
      <c r="H28" s="1"/>
      <c r="I28" s="1"/>
      <c r="J28" s="1"/>
      <c r="K28" s="1"/>
      <c r="L28" s="4">
        <f>SUM(D28:K28)</f>
        <v>24</v>
      </c>
      <c r="M28" s="1"/>
    </row>
    <row r="29" spans="1:13" x14ac:dyDescent="0.3">
      <c r="A29" s="1">
        <v>23</v>
      </c>
      <c r="B29" s="9" t="s">
        <v>109</v>
      </c>
      <c r="C29" s="9" t="s">
        <v>45</v>
      </c>
      <c r="D29" s="1"/>
      <c r="E29" s="1"/>
      <c r="F29" s="1"/>
      <c r="G29" s="1">
        <v>20</v>
      </c>
      <c r="H29" s="1"/>
      <c r="I29" s="1"/>
      <c r="J29" s="1"/>
      <c r="K29" s="1"/>
      <c r="L29" s="4">
        <f>SUM(D29:K29)</f>
        <v>20</v>
      </c>
      <c r="M29" s="1"/>
    </row>
    <row r="30" spans="1:13" x14ac:dyDescent="0.3">
      <c r="A30" s="1">
        <v>24</v>
      </c>
      <c r="B30" s="9" t="s">
        <v>90</v>
      </c>
      <c r="C30" s="9" t="s">
        <v>91</v>
      </c>
      <c r="D30" s="1"/>
      <c r="E30" s="1"/>
      <c r="F30" s="1">
        <v>18</v>
      </c>
      <c r="G30" s="1"/>
      <c r="H30" s="1"/>
      <c r="I30" s="1"/>
      <c r="J30" s="1"/>
      <c r="K30" s="1"/>
      <c r="L30" s="4">
        <f>SUM(D30:K30)</f>
        <v>18</v>
      </c>
      <c r="M30" s="1"/>
    </row>
    <row r="31" spans="1:13" x14ac:dyDescent="0.3">
      <c r="A31" s="1">
        <v>25</v>
      </c>
      <c r="B31" s="1" t="s">
        <v>48</v>
      </c>
      <c r="C31" s="1" t="s">
        <v>24</v>
      </c>
      <c r="D31" s="1">
        <v>8</v>
      </c>
      <c r="E31" s="1">
        <v>8</v>
      </c>
      <c r="F31" s="1"/>
      <c r="G31" s="1"/>
      <c r="H31" s="1"/>
      <c r="I31" s="1"/>
      <c r="J31" s="1"/>
      <c r="K31" s="1"/>
      <c r="L31" s="4">
        <f>SUM(D31:K31)</f>
        <v>16</v>
      </c>
      <c r="M31" s="1"/>
    </row>
    <row r="32" spans="1:13" x14ac:dyDescent="0.3">
      <c r="A32" s="1">
        <v>26</v>
      </c>
      <c r="B32" s="9" t="s">
        <v>97</v>
      </c>
      <c r="C32" s="9" t="s">
        <v>98</v>
      </c>
      <c r="D32" s="1"/>
      <c r="E32" s="1"/>
      <c r="F32" s="1">
        <v>8</v>
      </c>
      <c r="G32" s="1">
        <v>8</v>
      </c>
      <c r="H32" s="1"/>
      <c r="I32" s="1"/>
      <c r="J32" s="1"/>
      <c r="K32" s="1"/>
      <c r="L32" s="4">
        <f>SUM(D32:K32)</f>
        <v>16</v>
      </c>
      <c r="M32" s="1"/>
    </row>
    <row r="33" spans="1:13" x14ac:dyDescent="0.3">
      <c r="A33" s="9">
        <v>27</v>
      </c>
      <c r="B33" s="9" t="s">
        <v>111</v>
      </c>
      <c r="C33" s="9" t="s">
        <v>115</v>
      </c>
      <c r="D33" s="1"/>
      <c r="E33" s="1"/>
      <c r="F33" s="1"/>
      <c r="G33" s="1">
        <v>16</v>
      </c>
      <c r="H33" s="1"/>
      <c r="I33" s="1"/>
      <c r="J33" s="1"/>
      <c r="K33" s="1"/>
      <c r="L33" s="4">
        <f>SUM(D33:K33)</f>
        <v>16</v>
      </c>
      <c r="M33" s="1"/>
    </row>
    <row r="34" spans="1:13" x14ac:dyDescent="0.3">
      <c r="A34" s="9">
        <v>28</v>
      </c>
      <c r="B34" s="9" t="s">
        <v>113</v>
      </c>
      <c r="C34" s="9" t="s">
        <v>45</v>
      </c>
      <c r="D34" s="1"/>
      <c r="E34" s="1"/>
      <c r="F34" s="1"/>
      <c r="G34" s="1">
        <v>14</v>
      </c>
      <c r="H34" s="1"/>
      <c r="I34" s="1"/>
      <c r="J34" s="1"/>
      <c r="K34" s="1"/>
      <c r="L34" s="4">
        <f>SUM(D34:K34)</f>
        <v>14</v>
      </c>
      <c r="M34" s="1"/>
    </row>
    <row r="35" spans="1:13" x14ac:dyDescent="0.3">
      <c r="A35" s="9">
        <v>29</v>
      </c>
      <c r="B35" s="9" t="s">
        <v>95</v>
      </c>
      <c r="C35" s="9" t="s">
        <v>100</v>
      </c>
      <c r="D35" s="1"/>
      <c r="E35" s="1"/>
      <c r="F35" s="1">
        <v>12</v>
      </c>
      <c r="G35" s="1"/>
      <c r="H35" s="1"/>
      <c r="I35" s="1"/>
      <c r="J35" s="1"/>
      <c r="K35" s="1"/>
      <c r="L35" s="4">
        <f>SUM(D35:K35)</f>
        <v>12</v>
      </c>
      <c r="M35" s="1"/>
    </row>
    <row r="36" spans="1:13" x14ac:dyDescent="0.3">
      <c r="A36" s="9">
        <v>30</v>
      </c>
      <c r="B36" s="9" t="s">
        <v>60</v>
      </c>
      <c r="C36" s="9" t="s">
        <v>15</v>
      </c>
      <c r="D36" s="1"/>
      <c r="E36" s="9">
        <v>10</v>
      </c>
      <c r="F36" s="1"/>
      <c r="G36" s="1"/>
      <c r="H36" s="1"/>
      <c r="I36" s="1"/>
      <c r="J36" s="1"/>
      <c r="K36" s="1"/>
      <c r="L36" s="4">
        <f>SUM(D36:K36)</f>
        <v>10</v>
      </c>
      <c r="M36" s="1"/>
    </row>
    <row r="37" spans="1:13" x14ac:dyDescent="0.3">
      <c r="A37" s="9">
        <v>31</v>
      </c>
      <c r="B37" s="9" t="s">
        <v>114</v>
      </c>
      <c r="C37" s="9" t="s">
        <v>45</v>
      </c>
      <c r="D37" s="1"/>
      <c r="E37" s="1"/>
      <c r="F37" s="1"/>
      <c r="G37" s="1">
        <v>10</v>
      </c>
      <c r="H37" s="1"/>
      <c r="I37" s="1"/>
      <c r="J37" s="1"/>
      <c r="K37" s="1"/>
      <c r="L37" s="4">
        <f>SUM(D37:K37)</f>
        <v>10</v>
      </c>
      <c r="M37" s="1"/>
    </row>
  </sheetData>
  <sortState ref="B7:L37">
    <sortCondition descending="1" ref="L7:L37"/>
  </sortState>
  <mergeCells count="6">
    <mergeCell ref="A1:M1"/>
    <mergeCell ref="A3:M3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26" sqref="H26"/>
    </sheetView>
  </sheetViews>
  <sheetFormatPr defaultRowHeight="14.4" x14ac:dyDescent="0.3"/>
  <cols>
    <col min="1" max="1" width="2.77734375" customWidth="1"/>
    <col min="2" max="2" width="18.109375" customWidth="1"/>
    <col min="3" max="3" width="27.21875" customWidth="1"/>
    <col min="4" max="4" width="6" customWidth="1"/>
    <col min="5" max="6" width="5.88671875" customWidth="1"/>
    <col min="7" max="7" width="5.6640625" customWidth="1"/>
    <col min="8" max="8" width="7.109375" customWidth="1"/>
  </cols>
  <sheetData>
    <row r="1" spans="1:9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3" t="s">
        <v>49</v>
      </c>
      <c r="B2" s="13"/>
      <c r="C2" s="13"/>
      <c r="D2" s="13"/>
      <c r="E2" s="13"/>
      <c r="F2" s="13"/>
      <c r="G2" s="13"/>
      <c r="H2" s="13"/>
      <c r="I2" s="13"/>
    </row>
    <row r="3" spans="1:9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x14ac:dyDescent="0.3">
      <c r="A5" s="12" t="s">
        <v>3</v>
      </c>
      <c r="B5" s="12" t="s">
        <v>4</v>
      </c>
      <c r="C5" s="12" t="s">
        <v>5</v>
      </c>
      <c r="D5" s="12" t="s">
        <v>6</v>
      </c>
      <c r="E5" s="12"/>
      <c r="F5" s="12" t="s">
        <v>7</v>
      </c>
      <c r="G5" s="12"/>
      <c r="H5" s="10" t="s">
        <v>8</v>
      </c>
      <c r="I5" s="10" t="s">
        <v>9</v>
      </c>
    </row>
    <row r="6" spans="1:9" x14ac:dyDescent="0.3">
      <c r="A6" s="12"/>
      <c r="B6" s="12"/>
      <c r="C6" s="12"/>
      <c r="D6" s="6" t="s">
        <v>12</v>
      </c>
      <c r="E6" s="6" t="s">
        <v>13</v>
      </c>
      <c r="F6" s="6" t="s">
        <v>12</v>
      </c>
      <c r="G6" s="6" t="s">
        <v>13</v>
      </c>
      <c r="H6" s="10"/>
      <c r="I6" s="10"/>
    </row>
    <row r="7" spans="1:9" x14ac:dyDescent="0.3">
      <c r="A7" s="1">
        <v>1</v>
      </c>
      <c r="B7" s="8" t="s">
        <v>19</v>
      </c>
      <c r="C7" s="8" t="s">
        <v>11</v>
      </c>
      <c r="D7" s="1">
        <v>1</v>
      </c>
      <c r="E7" s="1">
        <v>50</v>
      </c>
      <c r="F7" s="1"/>
      <c r="G7" s="1"/>
      <c r="H7" s="1">
        <f>SUM(E7,G7)</f>
        <v>50</v>
      </c>
      <c r="I7" s="1"/>
    </row>
    <row r="8" spans="1:9" x14ac:dyDescent="0.3">
      <c r="A8" s="1">
        <v>2</v>
      </c>
      <c r="B8" s="1" t="s">
        <v>16</v>
      </c>
      <c r="C8" s="1" t="s">
        <v>17</v>
      </c>
      <c r="D8" s="1">
        <v>2</v>
      </c>
      <c r="E8" s="1">
        <v>40</v>
      </c>
      <c r="F8" s="1"/>
      <c r="G8" s="1"/>
      <c r="H8" s="1">
        <f t="shared" ref="H8:H16" si="0">SUM(E8,G8)</f>
        <v>40</v>
      </c>
      <c r="I8" s="1"/>
    </row>
    <row r="9" spans="1:9" x14ac:dyDescent="0.3">
      <c r="A9" s="1">
        <v>3</v>
      </c>
      <c r="B9" s="1" t="s">
        <v>10</v>
      </c>
      <c r="C9" s="1" t="s">
        <v>11</v>
      </c>
      <c r="D9" s="1">
        <v>3</v>
      </c>
      <c r="E9" s="1">
        <v>35</v>
      </c>
      <c r="F9" s="1"/>
      <c r="G9" s="1"/>
      <c r="H9" s="1">
        <f t="shared" si="0"/>
        <v>35</v>
      </c>
      <c r="I9" s="1"/>
    </row>
    <row r="10" spans="1:9" x14ac:dyDescent="0.3">
      <c r="A10" s="1">
        <v>4</v>
      </c>
      <c r="B10" s="1" t="s">
        <v>50</v>
      </c>
      <c r="C10" s="1" t="s">
        <v>24</v>
      </c>
      <c r="D10" s="1">
        <v>4</v>
      </c>
      <c r="E10" s="1">
        <v>30</v>
      </c>
      <c r="F10" s="1"/>
      <c r="G10" s="1"/>
      <c r="H10" s="1">
        <f t="shared" si="0"/>
        <v>30</v>
      </c>
      <c r="I10" s="1"/>
    </row>
    <row r="11" spans="1:9" x14ac:dyDescent="0.3">
      <c r="A11" s="1">
        <v>5</v>
      </c>
      <c r="B11" s="1" t="s">
        <v>22</v>
      </c>
      <c r="C11" s="1" t="s">
        <v>11</v>
      </c>
      <c r="D11" s="1">
        <v>5</v>
      </c>
      <c r="E11" s="1">
        <v>28</v>
      </c>
      <c r="F11" s="1"/>
      <c r="G11" s="1"/>
      <c r="H11" s="1">
        <f t="shared" si="0"/>
        <v>28</v>
      </c>
      <c r="I11" s="1"/>
    </row>
    <row r="12" spans="1:9" x14ac:dyDescent="0.3">
      <c r="A12" s="1">
        <v>6</v>
      </c>
      <c r="B12" s="1" t="s">
        <v>51</v>
      </c>
      <c r="C12" s="1" t="s">
        <v>24</v>
      </c>
      <c r="D12" s="1">
        <v>6</v>
      </c>
      <c r="E12" s="1">
        <v>26</v>
      </c>
      <c r="F12" s="1"/>
      <c r="G12" s="1"/>
      <c r="H12" s="1">
        <f t="shared" si="0"/>
        <v>26</v>
      </c>
      <c r="I12" s="1"/>
    </row>
    <row r="13" spans="1:9" x14ac:dyDescent="0.3">
      <c r="A13" s="1">
        <v>7</v>
      </c>
      <c r="B13" s="1" t="s">
        <v>18</v>
      </c>
      <c r="C13" s="1" t="s">
        <v>15</v>
      </c>
      <c r="D13" s="1">
        <v>7</v>
      </c>
      <c r="E13" s="1">
        <v>24</v>
      </c>
      <c r="F13" s="1"/>
      <c r="G13" s="1"/>
      <c r="H13" s="1">
        <f t="shared" si="0"/>
        <v>24</v>
      </c>
      <c r="I13" s="1"/>
    </row>
    <row r="14" spans="1:9" x14ac:dyDescent="0.3">
      <c r="A14" s="1">
        <v>8</v>
      </c>
      <c r="B14" s="1" t="s">
        <v>25</v>
      </c>
      <c r="C14" s="1" t="s">
        <v>15</v>
      </c>
      <c r="D14" s="1">
        <v>8</v>
      </c>
      <c r="E14" s="1">
        <v>22</v>
      </c>
      <c r="F14" s="1"/>
      <c r="G14" s="1"/>
      <c r="H14" s="1">
        <f t="shared" si="0"/>
        <v>22</v>
      </c>
      <c r="I14" s="1"/>
    </row>
    <row r="15" spans="1:9" x14ac:dyDescent="0.3">
      <c r="A15" s="1">
        <v>9</v>
      </c>
      <c r="B15" s="1" t="s">
        <v>52</v>
      </c>
      <c r="C15" s="1" t="s">
        <v>15</v>
      </c>
      <c r="D15" s="1">
        <v>9</v>
      </c>
      <c r="E15" s="1">
        <v>20</v>
      </c>
      <c r="F15" s="1"/>
      <c r="G15" s="1"/>
      <c r="H15" s="1">
        <f t="shared" si="0"/>
        <v>20</v>
      </c>
      <c r="I15" s="1"/>
    </row>
    <row r="16" spans="1:9" x14ac:dyDescent="0.3">
      <c r="A16" s="1">
        <v>10</v>
      </c>
      <c r="B16" s="1" t="s">
        <v>23</v>
      </c>
      <c r="C16" s="1" t="s">
        <v>24</v>
      </c>
      <c r="D16" s="1">
        <v>10</v>
      </c>
      <c r="E16" s="1">
        <v>18</v>
      </c>
      <c r="F16" s="1"/>
      <c r="G16" s="1"/>
      <c r="H16" s="1">
        <f t="shared" si="0"/>
        <v>18</v>
      </c>
      <c r="I16" s="1"/>
    </row>
  </sheetData>
  <mergeCells count="10">
    <mergeCell ref="A1:I1"/>
    <mergeCell ref="A2:I2"/>
    <mergeCell ref="A3:I3"/>
    <mergeCell ref="A5:A6"/>
    <mergeCell ref="B5:B6"/>
    <mergeCell ref="C5:C6"/>
    <mergeCell ref="D5:E5"/>
    <mergeCell ref="F5:G5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defaultRowHeight="14.4" x14ac:dyDescent="0.3"/>
  <cols>
    <col min="1" max="1" width="3" customWidth="1"/>
    <col min="2" max="2" width="20" customWidth="1"/>
    <col min="3" max="3" width="28.77734375" customWidth="1"/>
  </cols>
  <sheetData>
    <row r="1" spans="1:9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3" t="s">
        <v>78</v>
      </c>
      <c r="B2" s="13"/>
      <c r="C2" s="13"/>
      <c r="D2" s="13"/>
      <c r="E2" s="13"/>
      <c r="F2" s="13"/>
      <c r="G2" s="13"/>
      <c r="H2" s="13"/>
      <c r="I2" s="13"/>
    </row>
    <row r="3" spans="1:9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x14ac:dyDescent="0.3">
      <c r="A5" s="12" t="s">
        <v>3</v>
      </c>
      <c r="B5" s="12" t="s">
        <v>4</v>
      </c>
      <c r="C5" s="12" t="s">
        <v>5</v>
      </c>
      <c r="D5" s="12" t="s">
        <v>53</v>
      </c>
      <c r="E5" s="12"/>
      <c r="F5" s="12" t="s">
        <v>7</v>
      </c>
      <c r="G5" s="12"/>
      <c r="H5" s="10" t="s">
        <v>8</v>
      </c>
      <c r="I5" s="10" t="s">
        <v>9</v>
      </c>
    </row>
    <row r="6" spans="1:9" x14ac:dyDescent="0.3">
      <c r="A6" s="12"/>
      <c r="B6" s="12"/>
      <c r="C6" s="12"/>
      <c r="D6" s="7" t="s">
        <v>12</v>
      </c>
      <c r="E6" s="7" t="s">
        <v>13</v>
      </c>
      <c r="F6" s="7" t="s">
        <v>12</v>
      </c>
      <c r="G6" s="7" t="s">
        <v>13</v>
      </c>
      <c r="H6" s="10"/>
      <c r="I6" s="10"/>
    </row>
    <row r="7" spans="1:9" x14ac:dyDescent="0.3">
      <c r="A7" s="1">
        <v>1</v>
      </c>
      <c r="B7" s="8" t="s">
        <v>19</v>
      </c>
      <c r="C7" s="8" t="s">
        <v>64</v>
      </c>
      <c r="D7" s="1">
        <v>1</v>
      </c>
      <c r="E7" s="1">
        <v>50</v>
      </c>
      <c r="F7" s="1"/>
      <c r="G7" s="1"/>
      <c r="H7" s="1">
        <f>SUM(E7,G7)</f>
        <v>50</v>
      </c>
      <c r="I7" s="1"/>
    </row>
    <row r="8" spans="1:9" x14ac:dyDescent="0.3">
      <c r="A8" s="1">
        <v>2</v>
      </c>
      <c r="B8" s="1" t="s">
        <v>14</v>
      </c>
      <c r="C8" s="1" t="s">
        <v>65</v>
      </c>
      <c r="D8" s="1">
        <v>2</v>
      </c>
      <c r="E8" s="1">
        <v>40</v>
      </c>
      <c r="F8" s="1"/>
      <c r="G8" s="1"/>
      <c r="H8" s="1">
        <f t="shared" ref="H8:H16" si="0">SUM(E8,G8)</f>
        <v>40</v>
      </c>
      <c r="I8" s="1"/>
    </row>
    <row r="9" spans="1:9" x14ac:dyDescent="0.3">
      <c r="A9" s="1">
        <v>3</v>
      </c>
      <c r="B9" s="1" t="s">
        <v>67</v>
      </c>
      <c r="C9" s="1" t="s">
        <v>66</v>
      </c>
      <c r="D9" s="1">
        <v>3</v>
      </c>
      <c r="E9" s="1">
        <v>35</v>
      </c>
      <c r="F9" s="1"/>
      <c r="G9" s="1"/>
      <c r="H9" s="1">
        <f t="shared" si="0"/>
        <v>35</v>
      </c>
      <c r="I9" s="1"/>
    </row>
    <row r="10" spans="1:9" x14ac:dyDescent="0.3">
      <c r="A10" s="1">
        <v>4</v>
      </c>
      <c r="B10" s="1" t="s">
        <v>68</v>
      </c>
      <c r="C10" s="1" t="s">
        <v>64</v>
      </c>
      <c r="D10" s="1">
        <v>4</v>
      </c>
      <c r="E10" s="1">
        <v>30</v>
      </c>
      <c r="F10" s="1"/>
      <c r="G10" s="1"/>
      <c r="H10" s="1">
        <f t="shared" si="0"/>
        <v>30</v>
      </c>
      <c r="I10" s="1"/>
    </row>
    <row r="11" spans="1:9" x14ac:dyDescent="0.3">
      <c r="A11" s="1">
        <v>5</v>
      </c>
      <c r="B11" s="1" t="s">
        <v>16</v>
      </c>
      <c r="C11" s="1" t="s">
        <v>69</v>
      </c>
      <c r="D11" s="1">
        <v>5</v>
      </c>
      <c r="E11" s="1">
        <v>28</v>
      </c>
      <c r="F11" s="1"/>
      <c r="G11" s="1"/>
      <c r="H11" s="1">
        <f t="shared" si="0"/>
        <v>28</v>
      </c>
      <c r="I11" s="1"/>
    </row>
    <row r="12" spans="1:9" x14ac:dyDescent="0.3">
      <c r="A12" s="1">
        <v>6</v>
      </c>
      <c r="B12" s="1" t="s">
        <v>70</v>
      </c>
      <c r="C12" s="1" t="s">
        <v>71</v>
      </c>
      <c r="D12" s="1">
        <v>6</v>
      </c>
      <c r="E12" s="1">
        <v>26</v>
      </c>
      <c r="F12" s="1"/>
      <c r="G12" s="1"/>
      <c r="H12" s="1">
        <f t="shared" si="0"/>
        <v>26</v>
      </c>
      <c r="I12" s="1"/>
    </row>
    <row r="13" spans="1:9" x14ac:dyDescent="0.3">
      <c r="A13" s="1">
        <v>7</v>
      </c>
      <c r="B13" s="1" t="s">
        <v>22</v>
      </c>
      <c r="C13" s="1" t="s">
        <v>64</v>
      </c>
      <c r="D13" s="1">
        <v>7</v>
      </c>
      <c r="E13" s="1">
        <v>24</v>
      </c>
      <c r="F13" s="1"/>
      <c r="G13" s="1"/>
      <c r="H13" s="1">
        <f t="shared" si="0"/>
        <v>24</v>
      </c>
      <c r="I13" s="1"/>
    </row>
    <row r="14" spans="1:9" x14ac:dyDescent="0.3">
      <c r="A14" s="1">
        <v>8</v>
      </c>
      <c r="B14" s="1" t="s">
        <v>72</v>
      </c>
      <c r="C14" s="1" t="s">
        <v>73</v>
      </c>
      <c r="D14" s="1">
        <v>8</v>
      </c>
      <c r="E14" s="1">
        <v>22</v>
      </c>
      <c r="F14" s="1"/>
      <c r="G14" s="1"/>
      <c r="H14" s="1">
        <f t="shared" si="0"/>
        <v>22</v>
      </c>
      <c r="I14" s="1"/>
    </row>
    <row r="15" spans="1:9" x14ac:dyDescent="0.3">
      <c r="A15" s="1">
        <v>9</v>
      </c>
      <c r="B15" s="1" t="s">
        <v>74</v>
      </c>
      <c r="C15" s="1" t="s">
        <v>73</v>
      </c>
      <c r="D15" s="1">
        <v>9</v>
      </c>
      <c r="E15" s="1">
        <v>20</v>
      </c>
      <c r="F15" s="1"/>
      <c r="G15" s="1"/>
      <c r="H15" s="1">
        <f t="shared" si="0"/>
        <v>20</v>
      </c>
      <c r="I15" s="1"/>
    </row>
    <row r="16" spans="1:9" x14ac:dyDescent="0.3">
      <c r="A16" s="1">
        <v>10</v>
      </c>
      <c r="B16" s="1"/>
      <c r="C16" s="1"/>
      <c r="D16" s="1"/>
      <c r="E16" s="1"/>
      <c r="F16" s="1"/>
      <c r="G16" s="1"/>
      <c r="H16" s="1">
        <f t="shared" si="0"/>
        <v>0</v>
      </c>
      <c r="I16" s="1"/>
    </row>
  </sheetData>
  <mergeCells count="10">
    <mergeCell ref="A1:I1"/>
    <mergeCell ref="A2:I2"/>
    <mergeCell ref="A3:I3"/>
    <mergeCell ref="A5:A6"/>
    <mergeCell ref="B5:B6"/>
    <mergeCell ref="C5:C6"/>
    <mergeCell ref="D5:E5"/>
    <mergeCell ref="F5:G5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K20" sqref="K20"/>
    </sheetView>
  </sheetViews>
  <sheetFormatPr defaultRowHeight="14.4" x14ac:dyDescent="0.3"/>
  <cols>
    <col min="1" max="1" width="3.6640625" customWidth="1"/>
    <col min="2" max="2" width="21.88671875" customWidth="1"/>
    <col min="3" max="3" width="25.88671875" customWidth="1"/>
  </cols>
  <sheetData>
    <row r="1" spans="1:9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3" t="s">
        <v>63</v>
      </c>
      <c r="B2" s="13"/>
      <c r="C2" s="13"/>
      <c r="D2" s="13"/>
      <c r="E2" s="13"/>
      <c r="F2" s="13"/>
      <c r="G2" s="13"/>
      <c r="H2" s="13"/>
      <c r="I2" s="13"/>
    </row>
    <row r="3" spans="1:9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x14ac:dyDescent="0.3">
      <c r="A5" s="12" t="s">
        <v>3</v>
      </c>
      <c r="B5" s="12" t="s">
        <v>4</v>
      </c>
      <c r="C5" s="12" t="s">
        <v>5</v>
      </c>
      <c r="D5" s="12" t="s">
        <v>53</v>
      </c>
      <c r="E5" s="12"/>
      <c r="F5" s="12" t="s">
        <v>7</v>
      </c>
      <c r="G5" s="12"/>
      <c r="H5" s="10" t="s">
        <v>8</v>
      </c>
      <c r="I5" s="10" t="s">
        <v>9</v>
      </c>
    </row>
    <row r="6" spans="1:9" x14ac:dyDescent="0.3">
      <c r="A6" s="12"/>
      <c r="B6" s="12"/>
      <c r="C6" s="12"/>
      <c r="D6" s="7" t="s">
        <v>12</v>
      </c>
      <c r="E6" s="7" t="s">
        <v>13</v>
      </c>
      <c r="F6" s="7" t="s">
        <v>12</v>
      </c>
      <c r="G6" s="7" t="s">
        <v>13</v>
      </c>
      <c r="H6" s="10"/>
      <c r="I6" s="10"/>
    </row>
    <row r="7" spans="1:9" x14ac:dyDescent="0.3">
      <c r="A7" s="1">
        <v>1</v>
      </c>
      <c r="B7" s="8" t="s">
        <v>14</v>
      </c>
      <c r="C7" s="8" t="s">
        <v>65</v>
      </c>
      <c r="D7" s="1">
        <v>1</v>
      </c>
      <c r="E7" s="1">
        <v>50</v>
      </c>
      <c r="F7" s="1"/>
      <c r="G7" s="1"/>
      <c r="H7" s="1">
        <f>SUM(E7,G7)</f>
        <v>50</v>
      </c>
      <c r="I7" s="1"/>
    </row>
    <row r="8" spans="1:9" x14ac:dyDescent="0.3">
      <c r="A8" s="1">
        <v>2</v>
      </c>
      <c r="B8" s="1" t="s">
        <v>68</v>
      </c>
      <c r="C8" s="1" t="s">
        <v>64</v>
      </c>
      <c r="D8" s="1">
        <v>2</v>
      </c>
      <c r="E8" s="1">
        <v>40</v>
      </c>
      <c r="F8" s="1"/>
      <c r="G8" s="1"/>
      <c r="H8" s="1">
        <f>SUM(E8,G8)</f>
        <v>40</v>
      </c>
      <c r="I8" s="1"/>
    </row>
    <row r="9" spans="1:9" x14ac:dyDescent="0.3">
      <c r="A9" s="1">
        <v>3</v>
      </c>
      <c r="B9" s="15" t="s">
        <v>19</v>
      </c>
      <c r="C9" s="15" t="s">
        <v>64</v>
      </c>
      <c r="D9" s="1">
        <v>3</v>
      </c>
      <c r="E9" s="1">
        <v>35</v>
      </c>
      <c r="F9" s="1"/>
      <c r="G9" s="1"/>
      <c r="H9" s="1">
        <f>SUM(E9,G9)</f>
        <v>35</v>
      </c>
      <c r="I9" s="1"/>
    </row>
    <row r="10" spans="1:9" x14ac:dyDescent="0.3">
      <c r="A10" s="1">
        <v>4</v>
      </c>
      <c r="B10" s="1" t="s">
        <v>101</v>
      </c>
      <c r="C10" s="1" t="s">
        <v>102</v>
      </c>
      <c r="D10" s="1">
        <v>4</v>
      </c>
      <c r="E10" s="1">
        <v>30</v>
      </c>
      <c r="F10" s="1"/>
      <c r="G10" s="1"/>
      <c r="H10" s="1">
        <f>SUM(E10,G10)</f>
        <v>30</v>
      </c>
      <c r="I10" s="1"/>
    </row>
    <row r="11" spans="1:9" x14ac:dyDescent="0.3">
      <c r="A11" s="1">
        <v>5</v>
      </c>
      <c r="B11" s="9" t="s">
        <v>103</v>
      </c>
      <c r="C11" s="9" t="s">
        <v>64</v>
      </c>
      <c r="D11" s="1">
        <v>5</v>
      </c>
      <c r="E11" s="1">
        <v>28</v>
      </c>
      <c r="F11" s="1"/>
      <c r="G11" s="1"/>
      <c r="H11" s="1">
        <f>SUM(E11,G11)</f>
        <v>28</v>
      </c>
      <c r="I11" s="1"/>
    </row>
    <row r="12" spans="1:9" x14ac:dyDescent="0.3">
      <c r="A12" s="1">
        <v>6</v>
      </c>
      <c r="B12" s="9" t="s">
        <v>10</v>
      </c>
      <c r="C12" s="9" t="s">
        <v>64</v>
      </c>
      <c r="D12" s="1">
        <v>6</v>
      </c>
      <c r="E12" s="1">
        <v>26</v>
      </c>
      <c r="F12" s="1"/>
      <c r="G12" s="1"/>
      <c r="H12" s="1">
        <f>SUM(E12,G12)</f>
        <v>26</v>
      </c>
      <c r="I12" s="1"/>
    </row>
    <row r="13" spans="1:9" x14ac:dyDescent="0.3">
      <c r="A13" s="1">
        <v>7</v>
      </c>
      <c r="B13" s="1" t="s">
        <v>16</v>
      </c>
      <c r="C13" s="1" t="s">
        <v>69</v>
      </c>
      <c r="D13" s="1">
        <v>7</v>
      </c>
      <c r="E13" s="1">
        <v>24</v>
      </c>
      <c r="F13" s="1"/>
      <c r="G13" s="1"/>
      <c r="H13" s="1">
        <f>SUM(E13,G13)</f>
        <v>24</v>
      </c>
      <c r="I13" s="1"/>
    </row>
    <row r="14" spans="1:9" x14ac:dyDescent="0.3">
      <c r="A14" s="1">
        <v>8</v>
      </c>
      <c r="B14" s="9" t="s">
        <v>104</v>
      </c>
      <c r="C14" s="9" t="s">
        <v>105</v>
      </c>
      <c r="D14" s="1">
        <v>8</v>
      </c>
      <c r="E14" s="1">
        <v>22</v>
      </c>
      <c r="F14" s="1"/>
      <c r="G14" s="1"/>
      <c r="H14" s="1">
        <f>SUM(E14,G14)</f>
        <v>22</v>
      </c>
      <c r="I14" s="1"/>
    </row>
    <row r="15" spans="1:9" x14ac:dyDescent="0.3">
      <c r="A15" s="1">
        <v>9</v>
      </c>
      <c r="B15" s="1" t="s">
        <v>22</v>
      </c>
      <c r="C15" s="1" t="s">
        <v>64</v>
      </c>
      <c r="D15" s="1">
        <v>9</v>
      </c>
      <c r="E15" s="1">
        <v>20</v>
      </c>
      <c r="F15" s="1"/>
      <c r="G15" s="1"/>
      <c r="H15" s="1">
        <f>SUM(E15,G15)</f>
        <v>20</v>
      </c>
      <c r="I15" s="1"/>
    </row>
    <row r="16" spans="1:9" x14ac:dyDescent="0.3">
      <c r="A16" s="1">
        <v>10</v>
      </c>
      <c r="B16" s="9" t="s">
        <v>18</v>
      </c>
      <c r="C16" s="9" t="s">
        <v>65</v>
      </c>
      <c r="D16" s="1">
        <v>10</v>
      </c>
      <c r="E16" s="1">
        <v>18</v>
      </c>
      <c r="F16" s="1"/>
      <c r="G16" s="1"/>
      <c r="H16" s="1">
        <f>SUM(E16,G16)</f>
        <v>18</v>
      </c>
      <c r="I16" s="1"/>
    </row>
    <row r="17" spans="1:9" x14ac:dyDescent="0.3">
      <c r="A17" s="9">
        <v>11</v>
      </c>
      <c r="B17" s="1" t="s">
        <v>74</v>
      </c>
      <c r="C17" s="1" t="s">
        <v>73</v>
      </c>
      <c r="D17" s="1">
        <v>11</v>
      </c>
      <c r="E17" s="1">
        <v>16</v>
      </c>
      <c r="F17" s="1"/>
      <c r="G17" s="1"/>
      <c r="H17" s="1">
        <f>SUM(E17,G17)</f>
        <v>16</v>
      </c>
      <c r="I17" s="1"/>
    </row>
    <row r="18" spans="1:9" x14ac:dyDescent="0.3">
      <c r="A18" s="9">
        <v>12</v>
      </c>
      <c r="B18" s="9" t="s">
        <v>106</v>
      </c>
      <c r="C18" s="9" t="s">
        <v>64</v>
      </c>
      <c r="D18" s="1">
        <v>12</v>
      </c>
      <c r="E18" s="1">
        <v>14</v>
      </c>
      <c r="F18" s="1"/>
      <c r="G18" s="1"/>
      <c r="H18" s="1">
        <f>SUM(E18,G18)</f>
        <v>14</v>
      </c>
      <c r="I18" s="1"/>
    </row>
    <row r="19" spans="1:9" x14ac:dyDescent="0.3">
      <c r="A19" s="9">
        <v>13</v>
      </c>
      <c r="B19" s="9" t="s">
        <v>23</v>
      </c>
      <c r="C19" s="9" t="s">
        <v>105</v>
      </c>
      <c r="D19" s="1">
        <v>13</v>
      </c>
      <c r="E19" s="1">
        <v>12</v>
      </c>
      <c r="F19" s="1"/>
      <c r="G19" s="1"/>
      <c r="H19" s="1">
        <f>SUM(E19,G19)</f>
        <v>12</v>
      </c>
      <c r="I19" s="1"/>
    </row>
    <row r="20" spans="1:9" x14ac:dyDescent="0.3">
      <c r="A20" s="9">
        <v>14</v>
      </c>
      <c r="B20" s="1" t="s">
        <v>70</v>
      </c>
      <c r="C20" s="1" t="s">
        <v>71</v>
      </c>
      <c r="D20" s="1">
        <v>14</v>
      </c>
      <c r="E20" s="1">
        <v>10</v>
      </c>
      <c r="F20" s="1"/>
      <c r="G20" s="1"/>
      <c r="H20" s="1">
        <f>SUM(E20,G20)</f>
        <v>10</v>
      </c>
      <c r="I20" s="1"/>
    </row>
    <row r="21" spans="1:9" x14ac:dyDescent="0.3">
      <c r="A21" s="9">
        <v>15</v>
      </c>
      <c r="B21" s="9" t="s">
        <v>26</v>
      </c>
      <c r="C21" s="9" t="s">
        <v>27</v>
      </c>
      <c r="D21" s="1">
        <v>15</v>
      </c>
      <c r="E21" s="1">
        <v>8</v>
      </c>
      <c r="F21" s="1"/>
      <c r="G21" s="1"/>
      <c r="H21" s="1">
        <f>SUM(E21,G21)</f>
        <v>8</v>
      </c>
      <c r="I21" s="1"/>
    </row>
  </sheetData>
  <sortState ref="B7:H23">
    <sortCondition descending="1" ref="H7:H23"/>
  </sortState>
  <mergeCells count="10">
    <mergeCell ref="A1:I1"/>
    <mergeCell ref="A2:I2"/>
    <mergeCell ref="A3:I3"/>
    <mergeCell ref="A5:A6"/>
    <mergeCell ref="B5:B6"/>
    <mergeCell ref="C5:C6"/>
    <mergeCell ref="D5:E5"/>
    <mergeCell ref="F5:G5"/>
    <mergeCell ref="H5:H6"/>
    <mergeCell ref="I5:I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O16" sqref="O16"/>
    </sheetView>
  </sheetViews>
  <sheetFormatPr defaultRowHeight="14.4" x14ac:dyDescent="0.3"/>
  <cols>
    <col min="1" max="1" width="3" bestFit="1" customWidth="1"/>
    <col min="2" max="2" width="18.5546875" customWidth="1"/>
    <col min="3" max="3" width="27" customWidth="1"/>
    <col min="4" max="4" width="5.109375" customWidth="1"/>
    <col min="5" max="5" width="5.6640625" customWidth="1"/>
    <col min="6" max="6" width="5.33203125" customWidth="1"/>
    <col min="7" max="7" width="4.6640625" customWidth="1"/>
    <col min="8" max="8" width="5.21875" customWidth="1"/>
    <col min="9" max="9" width="5.109375" customWidth="1"/>
    <col min="10" max="10" width="5.44140625" customWidth="1"/>
    <col min="11" max="11" width="5.33203125" customWidth="1"/>
    <col min="12" max="12" width="5.5546875" customWidth="1"/>
    <col min="13" max="13" width="6.21875" customWidth="1"/>
  </cols>
  <sheetData>
    <row r="1" spans="1:13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x14ac:dyDescent="0.3">
      <c r="A3" s="13" t="s">
        <v>58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5" spans="1:13" x14ac:dyDescent="0.3">
      <c r="A5" s="4" t="s">
        <v>3</v>
      </c>
      <c r="B5" s="5" t="s">
        <v>4</v>
      </c>
      <c r="C5" s="6" t="s">
        <v>5</v>
      </c>
      <c r="D5" s="14" t="s">
        <v>6</v>
      </c>
      <c r="E5" s="14"/>
      <c r="F5" s="14" t="s">
        <v>53</v>
      </c>
      <c r="G5" s="14"/>
      <c r="H5" s="14" t="s">
        <v>7</v>
      </c>
      <c r="I5" s="14"/>
      <c r="J5" s="14" t="s">
        <v>54</v>
      </c>
      <c r="K5" s="14"/>
      <c r="L5" s="4" t="s">
        <v>55</v>
      </c>
      <c r="M5" s="4" t="s">
        <v>12</v>
      </c>
    </row>
    <row r="6" spans="1:13" x14ac:dyDescent="0.3">
      <c r="A6" s="1"/>
      <c r="B6" s="1"/>
      <c r="C6" s="1"/>
      <c r="D6" s="2" t="s">
        <v>56</v>
      </c>
      <c r="E6" s="2" t="s">
        <v>57</v>
      </c>
      <c r="F6" s="2" t="s">
        <v>56</v>
      </c>
      <c r="G6" s="2" t="s">
        <v>57</v>
      </c>
      <c r="H6" s="2" t="s">
        <v>56</v>
      </c>
      <c r="I6" s="2" t="s">
        <v>57</v>
      </c>
      <c r="J6" s="2" t="s">
        <v>56</v>
      </c>
      <c r="K6" s="2" t="s">
        <v>57</v>
      </c>
      <c r="L6" s="1"/>
      <c r="M6" s="1"/>
    </row>
    <row r="7" spans="1:13" x14ac:dyDescent="0.3">
      <c r="A7" s="1">
        <v>1</v>
      </c>
      <c r="B7" s="8" t="s">
        <v>19</v>
      </c>
      <c r="C7" s="8" t="s">
        <v>11</v>
      </c>
      <c r="D7" s="1">
        <v>28</v>
      </c>
      <c r="E7" s="1">
        <v>50</v>
      </c>
      <c r="F7" s="1">
        <v>50</v>
      </c>
      <c r="G7" s="1">
        <v>35</v>
      </c>
      <c r="H7" s="1"/>
      <c r="I7" s="1"/>
      <c r="J7" s="1"/>
      <c r="K7" s="1"/>
      <c r="L7" s="4">
        <f>SUM(D7:K7)</f>
        <v>163</v>
      </c>
      <c r="M7" s="1"/>
    </row>
    <row r="8" spans="1:13" x14ac:dyDescent="0.3">
      <c r="A8" s="1">
        <v>2</v>
      </c>
      <c r="B8" s="1" t="s">
        <v>14</v>
      </c>
      <c r="C8" s="1" t="s">
        <v>15</v>
      </c>
      <c r="D8" s="1">
        <v>40</v>
      </c>
      <c r="E8" s="1"/>
      <c r="F8" s="1">
        <v>40</v>
      </c>
      <c r="G8" s="1">
        <v>50</v>
      </c>
      <c r="H8" s="1"/>
      <c r="I8" s="1"/>
      <c r="J8" s="1"/>
      <c r="K8" s="1"/>
      <c r="L8" s="4">
        <f>SUM(D8:K8)</f>
        <v>130</v>
      </c>
      <c r="M8" s="1"/>
    </row>
    <row r="9" spans="1:13" x14ac:dyDescent="0.3">
      <c r="A9" s="1">
        <v>3</v>
      </c>
      <c r="B9" s="1" t="s">
        <v>16</v>
      </c>
      <c r="C9" s="1" t="s">
        <v>17</v>
      </c>
      <c r="D9" s="1">
        <v>35</v>
      </c>
      <c r="E9" s="1">
        <v>40</v>
      </c>
      <c r="F9" s="1">
        <v>28</v>
      </c>
      <c r="G9" s="1">
        <v>24</v>
      </c>
      <c r="H9" s="1"/>
      <c r="I9" s="1"/>
      <c r="J9" s="1"/>
      <c r="K9" s="1"/>
      <c r="L9" s="4">
        <f>SUM(D9:K9)</f>
        <v>127</v>
      </c>
      <c r="M9" s="1"/>
    </row>
    <row r="10" spans="1:13" x14ac:dyDescent="0.3">
      <c r="A10" s="1">
        <v>4</v>
      </c>
      <c r="B10" s="15" t="s">
        <v>10</v>
      </c>
      <c r="C10" s="15" t="s">
        <v>11</v>
      </c>
      <c r="D10" s="1">
        <v>50</v>
      </c>
      <c r="E10" s="1">
        <v>35</v>
      </c>
      <c r="F10" s="1"/>
      <c r="G10" s="1">
        <v>26</v>
      </c>
      <c r="H10" s="1"/>
      <c r="I10" s="1"/>
      <c r="J10" s="1"/>
      <c r="K10" s="1"/>
      <c r="L10" s="4">
        <f>SUM(D10:K10)</f>
        <v>111</v>
      </c>
      <c r="M10" s="1"/>
    </row>
    <row r="11" spans="1:13" x14ac:dyDescent="0.3">
      <c r="A11" s="1">
        <v>5</v>
      </c>
      <c r="B11" s="1" t="s">
        <v>22</v>
      </c>
      <c r="C11" s="1" t="s">
        <v>11</v>
      </c>
      <c r="D11" s="1">
        <v>24</v>
      </c>
      <c r="E11" s="1">
        <v>28</v>
      </c>
      <c r="F11" s="1">
        <v>24</v>
      </c>
      <c r="G11" s="1">
        <v>20</v>
      </c>
      <c r="H11" s="1"/>
      <c r="I11" s="1"/>
      <c r="J11" s="1"/>
      <c r="K11" s="1"/>
      <c r="L11" s="4">
        <f>SUM(D11:K11)</f>
        <v>96</v>
      </c>
      <c r="M11" s="1"/>
    </row>
    <row r="12" spans="1:13" x14ac:dyDescent="0.3">
      <c r="A12" s="1">
        <v>6</v>
      </c>
      <c r="B12" s="1" t="s">
        <v>18</v>
      </c>
      <c r="C12" s="1" t="s">
        <v>15</v>
      </c>
      <c r="D12" s="1">
        <v>30</v>
      </c>
      <c r="E12" s="1">
        <v>24</v>
      </c>
      <c r="F12" s="1"/>
      <c r="G12" s="1">
        <v>18</v>
      </c>
      <c r="H12" s="1"/>
      <c r="I12" s="1"/>
      <c r="J12" s="1"/>
      <c r="K12" s="1"/>
      <c r="L12" s="4">
        <f>SUM(D12:K12)</f>
        <v>72</v>
      </c>
      <c r="M12" s="1"/>
    </row>
    <row r="13" spans="1:13" x14ac:dyDescent="0.3">
      <c r="A13" s="1">
        <v>7</v>
      </c>
      <c r="B13" s="1" t="s">
        <v>68</v>
      </c>
      <c r="C13" s="1" t="s">
        <v>11</v>
      </c>
      <c r="D13" s="1"/>
      <c r="E13" s="1"/>
      <c r="F13" s="1">
        <v>30</v>
      </c>
      <c r="G13" s="1">
        <v>40</v>
      </c>
      <c r="H13" s="1"/>
      <c r="I13" s="1"/>
      <c r="J13" s="1"/>
      <c r="K13" s="1"/>
      <c r="L13" s="4">
        <f>SUM(D13:K13)</f>
        <v>70</v>
      </c>
      <c r="M13" s="1"/>
    </row>
    <row r="14" spans="1:13" x14ac:dyDescent="0.3">
      <c r="A14" s="1">
        <v>8</v>
      </c>
      <c r="B14" s="1" t="s">
        <v>23</v>
      </c>
      <c r="C14" s="1" t="s">
        <v>24</v>
      </c>
      <c r="D14" s="1">
        <v>22</v>
      </c>
      <c r="E14" s="1">
        <v>18</v>
      </c>
      <c r="F14" s="1"/>
      <c r="G14" s="1">
        <v>12</v>
      </c>
      <c r="H14" s="1"/>
      <c r="I14" s="1"/>
      <c r="J14" s="1"/>
      <c r="K14" s="1"/>
      <c r="L14" s="4">
        <f>SUM(D14:K14)</f>
        <v>52</v>
      </c>
      <c r="M14" s="1"/>
    </row>
    <row r="15" spans="1:13" x14ac:dyDescent="0.3">
      <c r="A15" s="1">
        <v>9</v>
      </c>
      <c r="B15" s="1" t="s">
        <v>25</v>
      </c>
      <c r="C15" s="1" t="s">
        <v>15</v>
      </c>
      <c r="D15" s="1">
        <v>20</v>
      </c>
      <c r="E15" s="1">
        <v>22</v>
      </c>
      <c r="F15" s="1"/>
      <c r="G15" s="1"/>
      <c r="H15" s="1"/>
      <c r="I15" s="1"/>
      <c r="J15" s="1"/>
      <c r="K15" s="1"/>
      <c r="L15" s="4">
        <f>SUM(D15:K15)</f>
        <v>42</v>
      </c>
      <c r="M15" s="1"/>
    </row>
    <row r="16" spans="1:13" x14ac:dyDescent="0.3">
      <c r="A16" s="1">
        <v>10</v>
      </c>
      <c r="B16" s="9" t="s">
        <v>70</v>
      </c>
      <c r="C16" s="9" t="s">
        <v>77</v>
      </c>
      <c r="D16" s="1"/>
      <c r="E16" s="1"/>
      <c r="F16" s="1">
        <v>26</v>
      </c>
      <c r="G16" s="1">
        <v>10</v>
      </c>
      <c r="H16" s="1"/>
      <c r="I16" s="1"/>
      <c r="J16" s="1"/>
      <c r="K16" s="1"/>
      <c r="L16" s="4">
        <f>SUM(D16:K16)</f>
        <v>36</v>
      </c>
      <c r="M16" s="1"/>
    </row>
    <row r="17" spans="1:13" x14ac:dyDescent="0.3">
      <c r="A17" s="1">
        <v>11</v>
      </c>
      <c r="B17" s="9" t="s">
        <v>74</v>
      </c>
      <c r="C17" s="9" t="s">
        <v>45</v>
      </c>
      <c r="D17" s="1"/>
      <c r="E17" s="1"/>
      <c r="F17" s="1">
        <v>20</v>
      </c>
      <c r="G17" s="1">
        <v>16</v>
      </c>
      <c r="H17" s="1"/>
      <c r="I17" s="1"/>
      <c r="J17" s="1"/>
      <c r="K17" s="1"/>
      <c r="L17" s="4">
        <f>SUM(D17:K17)</f>
        <v>36</v>
      </c>
      <c r="M17" s="1"/>
    </row>
    <row r="18" spans="1:13" x14ac:dyDescent="0.3">
      <c r="A18" s="1">
        <v>12</v>
      </c>
      <c r="B18" s="1" t="s">
        <v>75</v>
      </c>
      <c r="C18" s="1" t="s">
        <v>76</v>
      </c>
      <c r="D18" s="1"/>
      <c r="E18" s="1"/>
      <c r="F18" s="1">
        <v>35</v>
      </c>
      <c r="G18" s="1"/>
      <c r="H18" s="1"/>
      <c r="I18" s="1"/>
      <c r="J18" s="1"/>
      <c r="K18" s="1"/>
      <c r="L18" s="4">
        <f>SUM(D18:K18)</f>
        <v>35</v>
      </c>
      <c r="M18" s="1"/>
    </row>
    <row r="19" spans="1:13" x14ac:dyDescent="0.3">
      <c r="A19" s="1">
        <v>13</v>
      </c>
      <c r="B19" s="1" t="s">
        <v>50</v>
      </c>
      <c r="C19" s="1" t="s">
        <v>24</v>
      </c>
      <c r="D19" s="1"/>
      <c r="E19" s="1">
        <v>30</v>
      </c>
      <c r="F19" s="1"/>
      <c r="G19" s="1"/>
      <c r="H19" s="1"/>
      <c r="I19" s="1"/>
      <c r="J19" s="1"/>
      <c r="K19" s="1"/>
      <c r="L19" s="4">
        <f>SUM(D19:K19)</f>
        <v>30</v>
      </c>
      <c r="M19" s="1"/>
    </row>
    <row r="20" spans="1:13" x14ac:dyDescent="0.3">
      <c r="A20" s="1">
        <v>14</v>
      </c>
      <c r="B20" s="9" t="s">
        <v>101</v>
      </c>
      <c r="C20" s="9" t="s">
        <v>100</v>
      </c>
      <c r="D20" s="1"/>
      <c r="E20" s="1"/>
      <c r="F20" s="1"/>
      <c r="G20" s="1">
        <v>30</v>
      </c>
      <c r="H20" s="1"/>
      <c r="I20" s="1"/>
      <c r="J20" s="1"/>
      <c r="K20" s="1"/>
      <c r="L20" s="4">
        <f>SUM(D20:K20)</f>
        <v>30</v>
      </c>
      <c r="M20" s="1"/>
    </row>
    <row r="21" spans="1:13" x14ac:dyDescent="0.3">
      <c r="A21" s="1">
        <v>15</v>
      </c>
      <c r="B21" s="9" t="s">
        <v>103</v>
      </c>
      <c r="C21" s="9" t="s">
        <v>11</v>
      </c>
      <c r="D21" s="1"/>
      <c r="E21" s="1"/>
      <c r="F21" s="1"/>
      <c r="G21" s="1">
        <v>28</v>
      </c>
      <c r="H21" s="1"/>
      <c r="I21" s="1"/>
      <c r="J21" s="1"/>
      <c r="K21" s="1"/>
      <c r="L21" s="4">
        <f>SUM(D21:K21)</f>
        <v>28</v>
      </c>
      <c r="M21" s="1"/>
    </row>
    <row r="22" spans="1:13" x14ac:dyDescent="0.3">
      <c r="A22" s="9">
        <v>16</v>
      </c>
      <c r="B22" s="1" t="s">
        <v>20</v>
      </c>
      <c r="C22" s="1" t="s">
        <v>21</v>
      </c>
      <c r="D22" s="1">
        <v>26</v>
      </c>
      <c r="E22" s="1"/>
      <c r="F22" s="1"/>
      <c r="G22" s="1"/>
      <c r="H22" s="1"/>
      <c r="I22" s="1"/>
      <c r="J22" s="1"/>
      <c r="K22" s="1"/>
      <c r="L22" s="4">
        <f>SUM(D22:K22)</f>
        <v>26</v>
      </c>
      <c r="M22" s="1"/>
    </row>
    <row r="23" spans="1:13" x14ac:dyDescent="0.3">
      <c r="A23" s="9">
        <v>17</v>
      </c>
      <c r="B23" s="1" t="s">
        <v>51</v>
      </c>
      <c r="C23" s="1" t="s">
        <v>24</v>
      </c>
      <c r="D23" s="1"/>
      <c r="E23" s="1">
        <v>26</v>
      </c>
      <c r="F23" s="1"/>
      <c r="G23" s="1"/>
      <c r="H23" s="1"/>
      <c r="I23" s="1"/>
      <c r="J23" s="1"/>
      <c r="K23" s="1"/>
      <c r="L23" s="4">
        <f>SUM(D23:K23)</f>
        <v>26</v>
      </c>
      <c r="M23" s="1"/>
    </row>
    <row r="24" spans="1:13" x14ac:dyDescent="0.3">
      <c r="A24" s="9">
        <v>18</v>
      </c>
      <c r="B24" s="1" t="s">
        <v>26</v>
      </c>
      <c r="C24" s="1" t="s">
        <v>27</v>
      </c>
      <c r="D24" s="1">
        <v>18</v>
      </c>
      <c r="E24" s="1"/>
      <c r="F24" s="1"/>
      <c r="G24" s="1">
        <v>8</v>
      </c>
      <c r="H24" s="1"/>
      <c r="I24" s="1"/>
      <c r="J24" s="1"/>
      <c r="K24" s="1"/>
      <c r="L24" s="4">
        <f>SUM(D24:K24)</f>
        <v>26</v>
      </c>
      <c r="M24" s="1"/>
    </row>
    <row r="25" spans="1:13" x14ac:dyDescent="0.3">
      <c r="A25" s="9">
        <v>19</v>
      </c>
      <c r="B25" s="9" t="s">
        <v>72</v>
      </c>
      <c r="C25" s="9" t="s">
        <v>45</v>
      </c>
      <c r="D25" s="1"/>
      <c r="E25" s="1"/>
      <c r="F25" s="1">
        <v>22</v>
      </c>
      <c r="G25" s="1"/>
      <c r="H25" s="1"/>
      <c r="I25" s="1"/>
      <c r="J25" s="1"/>
      <c r="K25" s="1"/>
      <c r="L25" s="4">
        <f>SUM(D25:K25)</f>
        <v>22</v>
      </c>
      <c r="M25" s="1"/>
    </row>
    <row r="26" spans="1:13" x14ac:dyDescent="0.3">
      <c r="A26" s="9">
        <v>20</v>
      </c>
      <c r="B26" s="9" t="s">
        <v>104</v>
      </c>
      <c r="C26" s="9" t="s">
        <v>105</v>
      </c>
      <c r="D26" s="1"/>
      <c r="E26" s="1"/>
      <c r="F26" s="1"/>
      <c r="G26" s="1">
        <v>22</v>
      </c>
      <c r="H26" s="1"/>
      <c r="I26" s="1"/>
      <c r="J26" s="1"/>
      <c r="K26" s="1"/>
      <c r="L26" s="4">
        <f>SUM(D26:K26)</f>
        <v>22</v>
      </c>
      <c r="M26" s="1"/>
    </row>
    <row r="27" spans="1:13" x14ac:dyDescent="0.3">
      <c r="A27" s="9">
        <v>21</v>
      </c>
      <c r="B27" s="1" t="s">
        <v>52</v>
      </c>
      <c r="C27" s="1" t="s">
        <v>15</v>
      </c>
      <c r="D27" s="1"/>
      <c r="E27" s="1">
        <v>20</v>
      </c>
      <c r="F27" s="1"/>
      <c r="G27" s="1"/>
      <c r="H27" s="1"/>
      <c r="I27" s="1"/>
      <c r="J27" s="1"/>
      <c r="K27" s="1"/>
      <c r="L27" s="4">
        <f>SUM(D27:K27)</f>
        <v>20</v>
      </c>
      <c r="M27" s="1"/>
    </row>
    <row r="28" spans="1:13" x14ac:dyDescent="0.3">
      <c r="A28" s="9">
        <v>22</v>
      </c>
      <c r="B28" s="9" t="s">
        <v>107</v>
      </c>
      <c r="C28" s="9" t="s">
        <v>11</v>
      </c>
      <c r="D28" s="1"/>
      <c r="E28" s="1"/>
      <c r="F28" s="1"/>
      <c r="G28" s="1">
        <v>14</v>
      </c>
      <c r="H28" s="1"/>
      <c r="I28" s="1"/>
      <c r="J28" s="1"/>
      <c r="K28" s="1"/>
      <c r="L28" s="4">
        <f>SUM(D28:K28)</f>
        <v>14</v>
      </c>
      <c r="M28" s="1"/>
    </row>
    <row r="29" spans="1:13" x14ac:dyDescent="0.3">
      <c r="L29" s="4">
        <f t="shared" ref="L7:L29" si="0">SUM(D29:K29)</f>
        <v>0</v>
      </c>
    </row>
  </sheetData>
  <sortState ref="B7:L28">
    <sortCondition descending="1" ref="L7:L28"/>
  </sortState>
  <mergeCells count="6">
    <mergeCell ref="D5:E5"/>
    <mergeCell ref="F5:G5"/>
    <mergeCell ref="H5:I5"/>
    <mergeCell ref="J5:K5"/>
    <mergeCell ref="A1:M1"/>
    <mergeCell ref="A3:M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I21"/>
    </sheetView>
  </sheetViews>
  <sheetFormatPr defaultRowHeight="14.4" x14ac:dyDescent="0.3"/>
  <cols>
    <col min="1" max="1" width="2.77734375" customWidth="1"/>
    <col min="2" max="2" width="18.6640625" customWidth="1"/>
    <col min="3" max="3" width="29.21875" customWidth="1"/>
    <col min="4" max="4" width="6.33203125" customWidth="1"/>
    <col min="5" max="5" width="5.88671875" customWidth="1"/>
    <col min="6" max="6" width="5.6640625" customWidth="1"/>
    <col min="7" max="7" width="6.44140625" customWidth="1"/>
    <col min="8" max="8" width="7.88671875" customWidth="1"/>
  </cols>
  <sheetData>
    <row r="1" spans="1:9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x14ac:dyDescent="0.3">
      <c r="A3" s="13" t="s">
        <v>28</v>
      </c>
      <c r="B3" s="13"/>
      <c r="C3" s="13"/>
      <c r="D3" s="13"/>
      <c r="E3" s="13"/>
      <c r="F3" s="13"/>
      <c r="G3" s="13"/>
      <c r="H3" s="13"/>
      <c r="I3" s="13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x14ac:dyDescent="0.3">
      <c r="A5" s="12" t="s">
        <v>3</v>
      </c>
      <c r="B5" s="12" t="s">
        <v>4</v>
      </c>
      <c r="C5" s="12" t="s">
        <v>5</v>
      </c>
      <c r="D5" s="12" t="s">
        <v>6</v>
      </c>
      <c r="E5" s="12"/>
      <c r="F5" s="12" t="s">
        <v>7</v>
      </c>
      <c r="G5" s="12"/>
      <c r="H5" s="10" t="s">
        <v>8</v>
      </c>
      <c r="I5" s="10" t="s">
        <v>9</v>
      </c>
    </row>
    <row r="6" spans="1:9" x14ac:dyDescent="0.3">
      <c r="A6" s="12"/>
      <c r="B6" s="12"/>
      <c r="C6" s="12"/>
      <c r="D6" s="6" t="s">
        <v>12</v>
      </c>
      <c r="E6" s="6" t="s">
        <v>13</v>
      </c>
      <c r="F6" s="6" t="s">
        <v>12</v>
      </c>
      <c r="G6" s="6" t="s">
        <v>13</v>
      </c>
      <c r="H6" s="10"/>
      <c r="I6" s="10"/>
    </row>
    <row r="7" spans="1:9" x14ac:dyDescent="0.3">
      <c r="A7" s="1">
        <v>1</v>
      </c>
      <c r="B7" s="8" t="s">
        <v>29</v>
      </c>
      <c r="C7" s="8" t="s">
        <v>17</v>
      </c>
      <c r="D7" s="1">
        <v>1</v>
      </c>
      <c r="E7" s="1">
        <v>50</v>
      </c>
      <c r="F7" s="1"/>
      <c r="G7" s="1"/>
      <c r="H7" s="1">
        <f>SUM(E7,G7)</f>
        <v>50</v>
      </c>
      <c r="I7" s="1"/>
    </row>
    <row r="8" spans="1:9" x14ac:dyDescent="0.3">
      <c r="A8" s="1">
        <v>2</v>
      </c>
      <c r="B8" s="1" t="s">
        <v>30</v>
      </c>
      <c r="C8" s="1" t="s">
        <v>31</v>
      </c>
      <c r="D8" s="1">
        <v>2</v>
      </c>
      <c r="E8" s="1">
        <v>40</v>
      </c>
      <c r="F8" s="1"/>
      <c r="G8" s="1"/>
      <c r="H8" s="1">
        <f t="shared" ref="H8:H21" si="0">SUM(E8,G8)</f>
        <v>40</v>
      </c>
      <c r="I8" s="1"/>
    </row>
    <row r="9" spans="1:9" x14ac:dyDescent="0.3">
      <c r="A9" s="1">
        <v>3</v>
      </c>
      <c r="B9" s="1" t="s">
        <v>32</v>
      </c>
      <c r="C9" s="1" t="s">
        <v>15</v>
      </c>
      <c r="D9" s="1">
        <v>3</v>
      </c>
      <c r="E9" s="1">
        <v>35</v>
      </c>
      <c r="F9" s="1"/>
      <c r="G9" s="1"/>
      <c r="H9" s="1">
        <f t="shared" si="0"/>
        <v>35</v>
      </c>
      <c r="I9" s="1"/>
    </row>
    <row r="10" spans="1:9" x14ac:dyDescent="0.3">
      <c r="A10" s="1">
        <v>4</v>
      </c>
      <c r="B10" s="1" t="s">
        <v>33</v>
      </c>
      <c r="C10" s="1" t="s">
        <v>34</v>
      </c>
      <c r="D10" s="1">
        <v>4</v>
      </c>
      <c r="E10" s="1">
        <v>30</v>
      </c>
      <c r="F10" s="1"/>
      <c r="G10" s="1"/>
      <c r="H10" s="1">
        <f t="shared" si="0"/>
        <v>30</v>
      </c>
      <c r="I10" s="1"/>
    </row>
    <row r="11" spans="1:9" x14ac:dyDescent="0.3">
      <c r="A11" s="1">
        <v>5</v>
      </c>
      <c r="B11" s="1" t="s">
        <v>35</v>
      </c>
      <c r="C11" s="1" t="s">
        <v>11</v>
      </c>
      <c r="D11" s="1">
        <v>5</v>
      </c>
      <c r="E11" s="1">
        <v>28</v>
      </c>
      <c r="F11" s="1"/>
      <c r="G11" s="1"/>
      <c r="H11" s="1">
        <f t="shared" si="0"/>
        <v>28</v>
      </c>
      <c r="I11" s="1"/>
    </row>
    <row r="12" spans="1:9" x14ac:dyDescent="0.3">
      <c r="A12" s="1">
        <v>6</v>
      </c>
      <c r="B12" s="1" t="s">
        <v>36</v>
      </c>
      <c r="C12" s="1" t="s">
        <v>37</v>
      </c>
      <c r="D12" s="1">
        <v>6</v>
      </c>
      <c r="E12" s="1">
        <v>26</v>
      </c>
      <c r="F12" s="1"/>
      <c r="G12" s="1"/>
      <c r="H12" s="1">
        <f t="shared" si="0"/>
        <v>26</v>
      </c>
      <c r="I12" s="1"/>
    </row>
    <row r="13" spans="1:9" x14ac:dyDescent="0.3">
      <c r="A13" s="1">
        <v>7</v>
      </c>
      <c r="B13" s="1" t="s">
        <v>38</v>
      </c>
      <c r="C13" s="1" t="s">
        <v>15</v>
      </c>
      <c r="D13" s="1">
        <v>7</v>
      </c>
      <c r="E13" s="1">
        <v>24</v>
      </c>
      <c r="F13" s="1"/>
      <c r="G13" s="1"/>
      <c r="H13" s="1">
        <f t="shared" si="0"/>
        <v>24</v>
      </c>
      <c r="I13" s="1"/>
    </row>
    <row r="14" spans="1:9" x14ac:dyDescent="0.3">
      <c r="A14" s="1">
        <v>8</v>
      </c>
      <c r="B14" s="1" t="s">
        <v>39</v>
      </c>
      <c r="C14" s="1" t="s">
        <v>15</v>
      </c>
      <c r="D14" s="1">
        <v>8</v>
      </c>
      <c r="E14" s="1">
        <v>22</v>
      </c>
      <c r="F14" s="1"/>
      <c r="G14" s="1"/>
      <c r="H14" s="1">
        <f t="shared" si="0"/>
        <v>22</v>
      </c>
      <c r="I14" s="1"/>
    </row>
    <row r="15" spans="1:9" x14ac:dyDescent="0.3">
      <c r="A15" s="1">
        <v>9</v>
      </c>
      <c r="B15" s="1" t="s">
        <v>40</v>
      </c>
      <c r="C15" s="1" t="s">
        <v>41</v>
      </c>
      <c r="D15" s="1">
        <v>9</v>
      </c>
      <c r="E15" s="1">
        <v>20</v>
      </c>
      <c r="F15" s="1"/>
      <c r="G15" s="1"/>
      <c r="H15" s="1">
        <f t="shared" si="0"/>
        <v>20</v>
      </c>
      <c r="I15" s="1"/>
    </row>
    <row r="16" spans="1:9" x14ac:dyDescent="0.3">
      <c r="A16" s="1">
        <v>10</v>
      </c>
      <c r="B16" s="1" t="s">
        <v>42</v>
      </c>
      <c r="C16" s="1" t="s">
        <v>24</v>
      </c>
      <c r="D16" s="1">
        <v>10</v>
      </c>
      <c r="E16" s="1">
        <v>18</v>
      </c>
      <c r="F16" s="1"/>
      <c r="G16" s="1"/>
      <c r="H16" s="1">
        <f t="shared" si="0"/>
        <v>18</v>
      </c>
      <c r="I16" s="1"/>
    </row>
    <row r="17" spans="1:9" x14ac:dyDescent="0.3">
      <c r="A17" s="3">
        <v>11</v>
      </c>
      <c r="B17" s="1" t="s">
        <v>43</v>
      </c>
      <c r="C17" s="1" t="s">
        <v>15</v>
      </c>
      <c r="D17" s="1">
        <v>11</v>
      </c>
      <c r="E17" s="1">
        <v>16</v>
      </c>
      <c r="F17" s="1"/>
      <c r="G17" s="1"/>
      <c r="H17" s="1">
        <f t="shared" si="0"/>
        <v>16</v>
      </c>
      <c r="I17" s="1"/>
    </row>
    <row r="18" spans="1:9" x14ac:dyDescent="0.3">
      <c r="A18" s="3">
        <v>12</v>
      </c>
      <c r="B18" s="1" t="s">
        <v>44</v>
      </c>
      <c r="C18" s="1" t="s">
        <v>45</v>
      </c>
      <c r="D18" s="1">
        <v>12</v>
      </c>
      <c r="E18" s="1">
        <v>14</v>
      </c>
      <c r="F18" s="1"/>
      <c r="G18" s="1"/>
      <c r="H18" s="1">
        <f t="shared" si="0"/>
        <v>14</v>
      </c>
      <c r="I18" s="1"/>
    </row>
    <row r="19" spans="1:9" x14ac:dyDescent="0.3">
      <c r="A19" s="3">
        <v>13</v>
      </c>
      <c r="B19" s="1" t="s">
        <v>46</v>
      </c>
      <c r="C19" s="1" t="s">
        <v>15</v>
      </c>
      <c r="D19" s="1">
        <v>13</v>
      </c>
      <c r="E19" s="1">
        <v>12</v>
      </c>
      <c r="F19" s="1"/>
      <c r="G19" s="1"/>
      <c r="H19" s="1">
        <f t="shared" si="0"/>
        <v>12</v>
      </c>
      <c r="I19" s="1"/>
    </row>
    <row r="20" spans="1:9" x14ac:dyDescent="0.3">
      <c r="A20" s="3">
        <v>14</v>
      </c>
      <c r="B20" s="1" t="s">
        <v>47</v>
      </c>
      <c r="C20" s="1" t="s">
        <v>15</v>
      </c>
      <c r="D20" s="1">
        <v>14</v>
      </c>
      <c r="E20" s="1">
        <v>10</v>
      </c>
      <c r="F20" s="1"/>
      <c r="G20" s="1"/>
      <c r="H20" s="1">
        <f t="shared" si="0"/>
        <v>10</v>
      </c>
      <c r="I20" s="1"/>
    </row>
    <row r="21" spans="1:9" x14ac:dyDescent="0.3">
      <c r="A21" s="3">
        <v>15</v>
      </c>
      <c r="B21" s="1" t="s">
        <v>48</v>
      </c>
      <c r="C21" s="1" t="s">
        <v>24</v>
      </c>
      <c r="D21" s="1">
        <v>15</v>
      </c>
      <c r="E21" s="1">
        <v>8</v>
      </c>
      <c r="F21" s="1"/>
      <c r="G21" s="1"/>
      <c r="H21" s="1">
        <f t="shared" si="0"/>
        <v>8</v>
      </c>
      <c r="I21" s="1"/>
    </row>
  </sheetData>
  <mergeCells count="10">
    <mergeCell ref="A1:I1"/>
    <mergeCell ref="A2:I2"/>
    <mergeCell ref="A3:I3"/>
    <mergeCell ref="A5:A6"/>
    <mergeCell ref="B5:B6"/>
    <mergeCell ref="C5:C6"/>
    <mergeCell ref="D5:E5"/>
    <mergeCell ref="F5:G5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I25" sqref="I25"/>
    </sheetView>
  </sheetViews>
  <sheetFormatPr defaultRowHeight="14.4" x14ac:dyDescent="0.3"/>
  <cols>
    <col min="1" max="1" width="3.109375" customWidth="1"/>
    <col min="2" max="2" width="18.44140625" customWidth="1"/>
    <col min="3" max="3" width="29.44140625" customWidth="1"/>
    <col min="4" max="4" width="5.88671875" customWidth="1"/>
    <col min="5" max="5" width="5.5546875" customWidth="1"/>
    <col min="6" max="6" width="6" customWidth="1"/>
    <col min="7" max="7" width="5.77734375" customWidth="1"/>
    <col min="8" max="8" width="7.77734375" customWidth="1"/>
  </cols>
  <sheetData>
    <row r="1" spans="1:9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3" t="s">
        <v>49</v>
      </c>
      <c r="B2" s="13"/>
      <c r="C2" s="13"/>
      <c r="D2" s="13"/>
      <c r="E2" s="13"/>
      <c r="F2" s="13"/>
      <c r="G2" s="13"/>
      <c r="H2" s="13"/>
      <c r="I2" s="13"/>
    </row>
    <row r="3" spans="1:9" x14ac:dyDescent="0.3">
      <c r="A3" s="13" t="s">
        <v>28</v>
      </c>
      <c r="B3" s="13"/>
      <c r="C3" s="13"/>
      <c r="D3" s="13"/>
      <c r="E3" s="13"/>
      <c r="F3" s="13"/>
      <c r="G3" s="13"/>
      <c r="H3" s="13"/>
      <c r="I3" s="13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x14ac:dyDescent="0.3">
      <c r="A5" s="12" t="s">
        <v>3</v>
      </c>
      <c r="B5" s="12" t="s">
        <v>4</v>
      </c>
      <c r="C5" s="12" t="s">
        <v>5</v>
      </c>
      <c r="D5" s="12" t="s">
        <v>6</v>
      </c>
      <c r="E5" s="12"/>
      <c r="F5" s="12" t="s">
        <v>7</v>
      </c>
      <c r="G5" s="12"/>
      <c r="H5" s="10" t="s">
        <v>8</v>
      </c>
      <c r="I5" s="10" t="s">
        <v>9</v>
      </c>
    </row>
    <row r="6" spans="1:9" x14ac:dyDescent="0.3">
      <c r="A6" s="12"/>
      <c r="B6" s="12"/>
      <c r="C6" s="12"/>
      <c r="D6" s="6" t="s">
        <v>12</v>
      </c>
      <c r="E6" s="6" t="s">
        <v>13</v>
      </c>
      <c r="F6" s="6" t="s">
        <v>12</v>
      </c>
      <c r="G6" s="6" t="s">
        <v>13</v>
      </c>
      <c r="H6" s="10"/>
      <c r="I6" s="10"/>
    </row>
    <row r="7" spans="1:9" x14ac:dyDescent="0.3">
      <c r="A7" s="1">
        <v>1</v>
      </c>
      <c r="B7" s="8" t="s">
        <v>29</v>
      </c>
      <c r="C7" s="8" t="s">
        <v>17</v>
      </c>
      <c r="D7" s="1">
        <v>1</v>
      </c>
      <c r="E7" s="1">
        <v>50</v>
      </c>
      <c r="F7" s="1"/>
      <c r="G7" s="1"/>
      <c r="H7" s="1">
        <f>SUM(E7,G7)</f>
        <v>50</v>
      </c>
      <c r="I7" s="1"/>
    </row>
    <row r="8" spans="1:9" x14ac:dyDescent="0.3">
      <c r="A8" s="1">
        <v>2</v>
      </c>
      <c r="B8" s="1" t="s">
        <v>30</v>
      </c>
      <c r="C8" s="1" t="s">
        <v>61</v>
      </c>
      <c r="D8" s="1">
        <v>2</v>
      </c>
      <c r="E8" s="1">
        <v>40</v>
      </c>
      <c r="F8" s="1"/>
      <c r="G8" s="1"/>
      <c r="H8" s="1">
        <f t="shared" ref="H8:H21" si="0">SUM(E8,G8)</f>
        <v>40</v>
      </c>
      <c r="I8" s="1"/>
    </row>
    <row r="9" spans="1:9" x14ac:dyDescent="0.3">
      <c r="A9" s="1">
        <v>3</v>
      </c>
      <c r="B9" s="1" t="s">
        <v>38</v>
      </c>
      <c r="C9" s="1" t="s">
        <v>15</v>
      </c>
      <c r="D9" s="1">
        <v>3</v>
      </c>
      <c r="E9" s="1">
        <v>35</v>
      </c>
      <c r="F9" s="1"/>
      <c r="G9" s="1"/>
      <c r="H9" s="1">
        <f t="shared" si="0"/>
        <v>35</v>
      </c>
      <c r="I9" s="1"/>
    </row>
    <row r="10" spans="1:9" x14ac:dyDescent="0.3">
      <c r="A10" s="1">
        <v>4</v>
      </c>
      <c r="B10" s="1" t="s">
        <v>43</v>
      </c>
      <c r="C10" s="1" t="s">
        <v>15</v>
      </c>
      <c r="D10" s="1">
        <v>4</v>
      </c>
      <c r="E10" s="1">
        <v>30</v>
      </c>
      <c r="F10" s="1"/>
      <c r="G10" s="1"/>
      <c r="H10" s="1">
        <f t="shared" si="0"/>
        <v>30</v>
      </c>
      <c r="I10" s="1"/>
    </row>
    <row r="11" spans="1:9" x14ac:dyDescent="0.3">
      <c r="A11" s="1">
        <v>5</v>
      </c>
      <c r="B11" s="1" t="s">
        <v>42</v>
      </c>
      <c r="C11" s="1" t="s">
        <v>24</v>
      </c>
      <c r="D11" s="1">
        <v>5</v>
      </c>
      <c r="E11" s="1">
        <v>28</v>
      </c>
      <c r="F11" s="1"/>
      <c r="G11" s="1"/>
      <c r="H11" s="1">
        <f t="shared" si="0"/>
        <v>28</v>
      </c>
      <c r="I11" s="1"/>
    </row>
    <row r="12" spans="1:9" x14ac:dyDescent="0.3">
      <c r="A12" s="1">
        <v>6</v>
      </c>
      <c r="B12" s="1" t="s">
        <v>33</v>
      </c>
      <c r="C12" s="1" t="s">
        <v>34</v>
      </c>
      <c r="D12" s="1">
        <v>6</v>
      </c>
      <c r="E12" s="1">
        <v>26</v>
      </c>
      <c r="F12" s="1"/>
      <c r="G12" s="1"/>
      <c r="H12" s="1">
        <f t="shared" si="0"/>
        <v>26</v>
      </c>
      <c r="I12" s="1"/>
    </row>
    <row r="13" spans="1:9" x14ac:dyDescent="0.3">
      <c r="A13" s="1">
        <v>7</v>
      </c>
      <c r="B13" s="1" t="s">
        <v>40</v>
      </c>
      <c r="C13" s="1" t="s">
        <v>41</v>
      </c>
      <c r="D13" s="1">
        <v>7</v>
      </c>
      <c r="E13" s="1">
        <v>24</v>
      </c>
      <c r="F13" s="1"/>
      <c r="G13" s="1"/>
      <c r="H13" s="1">
        <f t="shared" si="0"/>
        <v>24</v>
      </c>
      <c r="I13" s="1"/>
    </row>
    <row r="14" spans="1:9" x14ac:dyDescent="0.3">
      <c r="A14" s="1">
        <v>8</v>
      </c>
      <c r="B14" s="1" t="s">
        <v>35</v>
      </c>
      <c r="C14" s="1" t="s">
        <v>11</v>
      </c>
      <c r="D14" s="1">
        <v>8</v>
      </c>
      <c r="E14" s="1">
        <v>22</v>
      </c>
      <c r="F14" s="1"/>
      <c r="G14" s="1"/>
      <c r="H14" s="1">
        <f t="shared" si="0"/>
        <v>22</v>
      </c>
      <c r="I14" s="1"/>
    </row>
    <row r="15" spans="1:9" x14ac:dyDescent="0.3">
      <c r="A15" s="1">
        <v>9</v>
      </c>
      <c r="B15" s="1" t="s">
        <v>44</v>
      </c>
      <c r="C15" s="1" t="s">
        <v>62</v>
      </c>
      <c r="D15" s="1">
        <v>9</v>
      </c>
      <c r="E15" s="1">
        <v>20</v>
      </c>
      <c r="F15" s="1"/>
      <c r="G15" s="1"/>
      <c r="H15" s="1">
        <f t="shared" si="0"/>
        <v>20</v>
      </c>
      <c r="I15" s="1"/>
    </row>
    <row r="16" spans="1:9" x14ac:dyDescent="0.3">
      <c r="A16" s="1">
        <v>10</v>
      </c>
      <c r="B16" s="1" t="s">
        <v>32</v>
      </c>
      <c r="C16" s="1" t="s">
        <v>15</v>
      </c>
      <c r="D16" s="1">
        <v>10</v>
      </c>
      <c r="E16" s="1">
        <v>18</v>
      </c>
      <c r="F16" s="1"/>
      <c r="G16" s="1"/>
      <c r="H16" s="1">
        <f t="shared" si="0"/>
        <v>18</v>
      </c>
      <c r="I16" s="1"/>
    </row>
    <row r="17" spans="1:9" x14ac:dyDescent="0.3">
      <c r="A17" s="9">
        <v>11</v>
      </c>
      <c r="B17" s="1" t="s">
        <v>46</v>
      </c>
      <c r="C17" s="1" t="s">
        <v>15</v>
      </c>
      <c r="D17" s="1">
        <v>11</v>
      </c>
      <c r="E17" s="1">
        <v>16</v>
      </c>
      <c r="F17" s="1"/>
      <c r="G17" s="1"/>
      <c r="H17" s="1">
        <f t="shared" si="0"/>
        <v>16</v>
      </c>
      <c r="I17" s="1"/>
    </row>
    <row r="18" spans="1:9" x14ac:dyDescent="0.3">
      <c r="A18" s="9">
        <v>12</v>
      </c>
      <c r="B18" s="1" t="s">
        <v>47</v>
      </c>
      <c r="C18" s="1" t="s">
        <v>15</v>
      </c>
      <c r="D18" s="1">
        <v>12</v>
      </c>
      <c r="E18" s="1">
        <v>14</v>
      </c>
      <c r="F18" s="1"/>
      <c r="G18" s="1"/>
      <c r="H18" s="1">
        <f t="shared" si="0"/>
        <v>14</v>
      </c>
      <c r="I18" s="1"/>
    </row>
    <row r="19" spans="1:9" x14ac:dyDescent="0.3">
      <c r="A19" s="9">
        <v>13</v>
      </c>
      <c r="B19" s="1" t="s">
        <v>36</v>
      </c>
      <c r="C19" s="1" t="s">
        <v>37</v>
      </c>
      <c r="D19" s="1">
        <v>13</v>
      </c>
      <c r="E19" s="1">
        <v>12</v>
      </c>
      <c r="F19" s="1"/>
      <c r="G19" s="1"/>
      <c r="H19" s="1">
        <f t="shared" si="0"/>
        <v>12</v>
      </c>
      <c r="I19" s="1"/>
    </row>
    <row r="20" spans="1:9" x14ac:dyDescent="0.3">
      <c r="A20" s="9">
        <v>14</v>
      </c>
      <c r="B20" s="1" t="s">
        <v>60</v>
      </c>
      <c r="C20" s="1" t="s">
        <v>15</v>
      </c>
      <c r="D20" s="1">
        <v>14</v>
      </c>
      <c r="E20" s="1">
        <v>10</v>
      </c>
      <c r="F20" s="1"/>
      <c r="G20" s="1"/>
      <c r="H20" s="1">
        <f t="shared" si="0"/>
        <v>10</v>
      </c>
      <c r="I20" s="1"/>
    </row>
    <row r="21" spans="1:9" x14ac:dyDescent="0.3">
      <c r="A21" s="9">
        <v>15</v>
      </c>
      <c r="B21" s="1" t="s">
        <v>48</v>
      </c>
      <c r="C21" s="1" t="s">
        <v>24</v>
      </c>
      <c r="D21" s="1">
        <v>15</v>
      </c>
      <c r="E21" s="1">
        <v>8</v>
      </c>
      <c r="F21" s="1"/>
      <c r="G21" s="1"/>
      <c r="H21" s="1">
        <f t="shared" si="0"/>
        <v>8</v>
      </c>
      <c r="I21" s="1"/>
    </row>
  </sheetData>
  <mergeCells count="10">
    <mergeCell ref="A1:I1"/>
    <mergeCell ref="A2:I2"/>
    <mergeCell ref="A3:I3"/>
    <mergeCell ref="A5:A6"/>
    <mergeCell ref="B5:B6"/>
    <mergeCell ref="C5:C6"/>
    <mergeCell ref="D5:E5"/>
    <mergeCell ref="F5:G5"/>
    <mergeCell ref="H5:H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I21"/>
    </sheetView>
  </sheetViews>
  <sheetFormatPr defaultRowHeight="14.4" x14ac:dyDescent="0.3"/>
  <cols>
    <col min="1" max="1" width="3.5546875" customWidth="1"/>
    <col min="2" max="2" width="21.109375" customWidth="1"/>
    <col min="3" max="3" width="31.5546875" customWidth="1"/>
  </cols>
  <sheetData>
    <row r="1" spans="1:9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3" t="s">
        <v>78</v>
      </c>
      <c r="B2" s="13"/>
      <c r="C2" s="13"/>
      <c r="D2" s="13"/>
      <c r="E2" s="13"/>
      <c r="F2" s="13"/>
      <c r="G2" s="13"/>
      <c r="H2" s="13"/>
      <c r="I2" s="13"/>
    </row>
    <row r="3" spans="1:9" x14ac:dyDescent="0.3">
      <c r="A3" s="13" t="s">
        <v>28</v>
      </c>
      <c r="B3" s="13"/>
      <c r="C3" s="13"/>
      <c r="D3" s="13"/>
      <c r="E3" s="13"/>
      <c r="F3" s="13"/>
      <c r="G3" s="13"/>
      <c r="H3" s="13"/>
      <c r="I3" s="13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x14ac:dyDescent="0.3">
      <c r="A5" s="12" t="s">
        <v>3</v>
      </c>
      <c r="B5" s="12" t="s">
        <v>4</v>
      </c>
      <c r="C5" s="12" t="s">
        <v>5</v>
      </c>
      <c r="D5" s="12" t="s">
        <v>53</v>
      </c>
      <c r="E5" s="12"/>
      <c r="F5" s="12" t="s">
        <v>7</v>
      </c>
      <c r="G5" s="12"/>
      <c r="H5" s="10" t="s">
        <v>8</v>
      </c>
      <c r="I5" s="10" t="s">
        <v>9</v>
      </c>
    </row>
    <row r="6" spans="1:9" x14ac:dyDescent="0.3">
      <c r="A6" s="12"/>
      <c r="B6" s="12"/>
      <c r="C6" s="12"/>
      <c r="D6" s="7" t="s">
        <v>12</v>
      </c>
      <c r="E6" s="7" t="s">
        <v>13</v>
      </c>
      <c r="F6" s="7" t="s">
        <v>12</v>
      </c>
      <c r="G6" s="7" t="s">
        <v>13</v>
      </c>
      <c r="H6" s="10"/>
      <c r="I6" s="10"/>
    </row>
    <row r="7" spans="1:9" x14ac:dyDescent="0.3">
      <c r="A7" s="1">
        <v>1</v>
      </c>
      <c r="B7" s="8" t="s">
        <v>38</v>
      </c>
      <c r="C7" s="8" t="s">
        <v>79</v>
      </c>
      <c r="D7" s="1">
        <v>1</v>
      </c>
      <c r="E7" s="1">
        <v>50</v>
      </c>
      <c r="F7" s="1"/>
      <c r="G7" s="1"/>
      <c r="H7" s="1">
        <f>SUM(E7,G7)</f>
        <v>50</v>
      </c>
      <c r="I7" s="1"/>
    </row>
    <row r="8" spans="1:9" x14ac:dyDescent="0.3">
      <c r="A8" s="1">
        <v>2</v>
      </c>
      <c r="B8" s="1" t="s">
        <v>80</v>
      </c>
      <c r="C8" s="1" t="s">
        <v>81</v>
      </c>
      <c r="D8" s="1">
        <v>2</v>
      </c>
      <c r="E8" s="1">
        <v>40</v>
      </c>
      <c r="F8" s="1"/>
      <c r="G8" s="1"/>
      <c r="H8" s="1">
        <f t="shared" ref="H8:H21" si="0">SUM(E8,G8)</f>
        <v>40</v>
      </c>
      <c r="I8" s="1"/>
    </row>
    <row r="9" spans="1:9" x14ac:dyDescent="0.3">
      <c r="A9" s="1">
        <v>3</v>
      </c>
      <c r="B9" s="1" t="s">
        <v>82</v>
      </c>
      <c r="C9" s="1" t="s">
        <v>11</v>
      </c>
      <c r="D9" s="1">
        <v>3</v>
      </c>
      <c r="E9" s="1">
        <v>35</v>
      </c>
      <c r="F9" s="1"/>
      <c r="G9" s="1"/>
      <c r="H9" s="1">
        <f t="shared" si="0"/>
        <v>35</v>
      </c>
      <c r="I9" s="1"/>
    </row>
    <row r="10" spans="1:9" x14ac:dyDescent="0.3">
      <c r="A10" s="1">
        <v>4</v>
      </c>
      <c r="B10" s="1" t="s">
        <v>83</v>
      </c>
      <c r="C10" s="1" t="s">
        <v>84</v>
      </c>
      <c r="D10" s="1">
        <v>4</v>
      </c>
      <c r="E10" s="1">
        <v>30</v>
      </c>
      <c r="F10" s="1"/>
      <c r="G10" s="1"/>
      <c r="H10" s="1">
        <f t="shared" si="0"/>
        <v>30</v>
      </c>
      <c r="I10" s="1"/>
    </row>
    <row r="11" spans="1:9" x14ac:dyDescent="0.3">
      <c r="A11" s="1">
        <v>5</v>
      </c>
      <c r="B11" s="1" t="s">
        <v>29</v>
      </c>
      <c r="C11" s="1" t="s">
        <v>85</v>
      </c>
      <c r="D11" s="1">
        <v>5</v>
      </c>
      <c r="E11" s="1">
        <v>28</v>
      </c>
      <c r="F11" s="1"/>
      <c r="G11" s="1"/>
      <c r="H11" s="1">
        <f t="shared" si="0"/>
        <v>28</v>
      </c>
      <c r="I11" s="1"/>
    </row>
    <row r="12" spans="1:9" x14ac:dyDescent="0.3">
      <c r="A12" s="1">
        <v>6</v>
      </c>
      <c r="B12" s="1" t="s">
        <v>86</v>
      </c>
      <c r="C12" s="1" t="s">
        <v>87</v>
      </c>
      <c r="D12" s="1">
        <v>6</v>
      </c>
      <c r="E12" s="1">
        <v>26</v>
      </c>
      <c r="F12" s="1"/>
      <c r="G12" s="1"/>
      <c r="H12" s="1">
        <f t="shared" si="0"/>
        <v>26</v>
      </c>
      <c r="I12" s="1"/>
    </row>
    <row r="13" spans="1:9" x14ac:dyDescent="0.3">
      <c r="A13" s="1">
        <v>7</v>
      </c>
      <c r="B13" s="1" t="s">
        <v>88</v>
      </c>
      <c r="C13" s="1" t="s">
        <v>89</v>
      </c>
      <c r="D13" s="1">
        <v>7</v>
      </c>
      <c r="E13" s="1">
        <v>24</v>
      </c>
      <c r="F13" s="1"/>
      <c r="G13" s="1"/>
      <c r="H13" s="1">
        <f t="shared" si="0"/>
        <v>24</v>
      </c>
      <c r="I13" s="1"/>
    </row>
    <row r="14" spans="1:9" x14ac:dyDescent="0.3">
      <c r="A14" s="1">
        <v>8</v>
      </c>
      <c r="B14" s="1" t="s">
        <v>35</v>
      </c>
      <c r="C14" s="1" t="s">
        <v>11</v>
      </c>
      <c r="D14" s="1">
        <v>8</v>
      </c>
      <c r="E14" s="1">
        <v>22</v>
      </c>
      <c r="F14" s="1"/>
      <c r="G14" s="1"/>
      <c r="H14" s="1">
        <f t="shared" si="0"/>
        <v>22</v>
      </c>
      <c r="I14" s="1"/>
    </row>
    <row r="15" spans="1:9" x14ac:dyDescent="0.3">
      <c r="A15" s="1">
        <v>9</v>
      </c>
      <c r="B15" s="1" t="s">
        <v>44</v>
      </c>
      <c r="C15" s="1" t="s">
        <v>45</v>
      </c>
      <c r="D15" s="1">
        <v>9</v>
      </c>
      <c r="E15" s="1">
        <v>20</v>
      </c>
      <c r="F15" s="1"/>
      <c r="G15" s="1"/>
      <c r="H15" s="1">
        <f t="shared" si="0"/>
        <v>20</v>
      </c>
      <c r="I15" s="1"/>
    </row>
    <row r="16" spans="1:9" x14ac:dyDescent="0.3">
      <c r="A16" s="1">
        <v>10</v>
      </c>
      <c r="B16" s="1" t="s">
        <v>90</v>
      </c>
      <c r="C16" s="1" t="s">
        <v>91</v>
      </c>
      <c r="D16" s="1">
        <v>10</v>
      </c>
      <c r="E16" s="1">
        <v>18</v>
      </c>
      <c r="F16" s="1"/>
      <c r="G16" s="1"/>
      <c r="H16" s="1">
        <f t="shared" si="0"/>
        <v>18</v>
      </c>
      <c r="I16" s="1"/>
    </row>
    <row r="17" spans="1:9" x14ac:dyDescent="0.3">
      <c r="A17" s="3">
        <v>11</v>
      </c>
      <c r="B17" s="1" t="s">
        <v>92</v>
      </c>
      <c r="C17" s="1" t="s">
        <v>45</v>
      </c>
      <c r="D17" s="1">
        <v>11</v>
      </c>
      <c r="E17" s="1">
        <v>16</v>
      </c>
      <c r="F17" s="1"/>
      <c r="G17" s="1"/>
      <c r="H17" s="1">
        <f t="shared" si="0"/>
        <v>16</v>
      </c>
      <c r="I17" s="1"/>
    </row>
    <row r="18" spans="1:9" x14ac:dyDescent="0.3">
      <c r="A18" s="3">
        <v>12</v>
      </c>
      <c r="B18" s="1" t="s">
        <v>93</v>
      </c>
      <c r="C18" s="1" t="s">
        <v>94</v>
      </c>
      <c r="D18" s="1">
        <v>12</v>
      </c>
      <c r="E18" s="1">
        <v>14</v>
      </c>
      <c r="F18" s="1"/>
      <c r="G18" s="1"/>
      <c r="H18" s="1">
        <f t="shared" si="0"/>
        <v>14</v>
      </c>
      <c r="I18" s="1"/>
    </row>
    <row r="19" spans="1:9" x14ac:dyDescent="0.3">
      <c r="A19" s="3">
        <v>13</v>
      </c>
      <c r="B19" s="1" t="s">
        <v>95</v>
      </c>
      <c r="C19" s="1" t="s">
        <v>89</v>
      </c>
      <c r="D19" s="1">
        <v>13</v>
      </c>
      <c r="E19" s="1">
        <v>12</v>
      </c>
      <c r="F19" s="1"/>
      <c r="G19" s="1"/>
      <c r="H19" s="1">
        <f t="shared" si="0"/>
        <v>12</v>
      </c>
      <c r="I19" s="1"/>
    </row>
    <row r="20" spans="1:9" x14ac:dyDescent="0.3">
      <c r="A20" s="3">
        <v>14</v>
      </c>
      <c r="B20" s="1" t="s">
        <v>30</v>
      </c>
      <c r="C20" s="1" t="s">
        <v>96</v>
      </c>
      <c r="D20" s="1">
        <v>14</v>
      </c>
      <c r="E20" s="1">
        <v>10</v>
      </c>
      <c r="F20" s="1"/>
      <c r="G20" s="1"/>
      <c r="H20" s="1">
        <f t="shared" si="0"/>
        <v>10</v>
      </c>
      <c r="I20" s="1"/>
    </row>
    <row r="21" spans="1:9" x14ac:dyDescent="0.3">
      <c r="A21" s="3">
        <v>15</v>
      </c>
      <c r="B21" s="1" t="s">
        <v>97</v>
      </c>
      <c r="C21" s="1" t="s">
        <v>98</v>
      </c>
      <c r="D21" s="1">
        <v>15</v>
      </c>
      <c r="E21" s="1">
        <v>8</v>
      </c>
      <c r="F21" s="1"/>
      <c r="G21" s="1"/>
      <c r="H21" s="1">
        <f t="shared" si="0"/>
        <v>8</v>
      </c>
      <c r="I21" s="1"/>
    </row>
  </sheetData>
  <mergeCells count="10">
    <mergeCell ref="A1:I1"/>
    <mergeCell ref="A2:I2"/>
    <mergeCell ref="A3:I3"/>
    <mergeCell ref="A5:A6"/>
    <mergeCell ref="B5:B6"/>
    <mergeCell ref="C5:C6"/>
    <mergeCell ref="D5:E5"/>
    <mergeCell ref="F5:G5"/>
    <mergeCell ref="H5:H6"/>
    <mergeCell ref="I5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K22" sqref="K22"/>
    </sheetView>
  </sheetViews>
  <sheetFormatPr defaultRowHeight="14.4" x14ac:dyDescent="0.3"/>
  <cols>
    <col min="1" max="1" width="3" customWidth="1"/>
    <col min="2" max="2" width="21.44140625" customWidth="1"/>
    <col min="3" max="3" width="27.88671875" customWidth="1"/>
  </cols>
  <sheetData>
    <row r="1" spans="1:9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3" t="s">
        <v>63</v>
      </c>
      <c r="B2" s="13"/>
      <c r="C2" s="13"/>
      <c r="D2" s="13"/>
      <c r="E2" s="13"/>
      <c r="F2" s="13"/>
      <c r="G2" s="13"/>
      <c r="H2" s="13"/>
      <c r="I2" s="13"/>
    </row>
    <row r="3" spans="1:9" x14ac:dyDescent="0.3">
      <c r="A3" s="13" t="s">
        <v>28</v>
      </c>
      <c r="B3" s="13"/>
      <c r="C3" s="13"/>
      <c r="D3" s="13"/>
      <c r="E3" s="13"/>
      <c r="F3" s="13"/>
      <c r="G3" s="13"/>
      <c r="H3" s="13"/>
      <c r="I3" s="13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x14ac:dyDescent="0.3">
      <c r="A5" s="12" t="s">
        <v>3</v>
      </c>
      <c r="B5" s="12" t="s">
        <v>4</v>
      </c>
      <c r="C5" s="12" t="s">
        <v>5</v>
      </c>
      <c r="D5" s="12" t="s">
        <v>53</v>
      </c>
      <c r="E5" s="12"/>
      <c r="F5" s="12" t="s">
        <v>7</v>
      </c>
      <c r="G5" s="12"/>
      <c r="H5" s="10" t="s">
        <v>8</v>
      </c>
      <c r="I5" s="10" t="s">
        <v>9</v>
      </c>
    </row>
    <row r="6" spans="1:9" x14ac:dyDescent="0.3">
      <c r="A6" s="12"/>
      <c r="B6" s="12"/>
      <c r="C6" s="12"/>
      <c r="D6" s="7" t="s">
        <v>12</v>
      </c>
      <c r="E6" s="7" t="s">
        <v>13</v>
      </c>
      <c r="F6" s="7" t="s">
        <v>12</v>
      </c>
      <c r="G6" s="7" t="s">
        <v>13</v>
      </c>
      <c r="H6" s="10"/>
      <c r="I6" s="10"/>
    </row>
    <row r="7" spans="1:9" x14ac:dyDescent="0.3">
      <c r="A7" s="1">
        <v>1</v>
      </c>
      <c r="B7" s="8" t="s">
        <v>29</v>
      </c>
      <c r="C7" s="8" t="s">
        <v>85</v>
      </c>
      <c r="D7" s="1">
        <v>1</v>
      </c>
      <c r="E7" s="1">
        <v>50</v>
      </c>
      <c r="F7" s="1"/>
      <c r="G7" s="1"/>
      <c r="H7" s="1">
        <f>SUM(E7,G7)</f>
        <v>50</v>
      </c>
      <c r="I7" s="1"/>
    </row>
    <row r="8" spans="1:9" x14ac:dyDescent="0.3">
      <c r="A8" s="1">
        <v>2</v>
      </c>
      <c r="B8" s="9" t="s">
        <v>36</v>
      </c>
      <c r="C8" s="9" t="s">
        <v>98</v>
      </c>
      <c r="D8" s="1">
        <v>2</v>
      </c>
      <c r="E8" s="1">
        <v>40</v>
      </c>
      <c r="F8" s="1"/>
      <c r="G8" s="1"/>
      <c r="H8" s="1">
        <f>SUM(E8,G8)</f>
        <v>40</v>
      </c>
      <c r="I8" s="1"/>
    </row>
    <row r="9" spans="1:9" x14ac:dyDescent="0.3">
      <c r="A9" s="1">
        <v>3</v>
      </c>
      <c r="B9" s="1" t="s">
        <v>30</v>
      </c>
      <c r="C9" s="1" t="s">
        <v>96</v>
      </c>
      <c r="D9" s="1">
        <v>3</v>
      </c>
      <c r="E9" s="1">
        <v>35</v>
      </c>
      <c r="F9" s="1"/>
      <c r="G9" s="1"/>
      <c r="H9" s="1">
        <f>SUM(E9,G9)</f>
        <v>35</v>
      </c>
      <c r="I9" s="1"/>
    </row>
    <row r="10" spans="1:9" x14ac:dyDescent="0.3">
      <c r="A10" s="1">
        <v>4</v>
      </c>
      <c r="B10" s="1" t="s">
        <v>35</v>
      </c>
      <c r="C10" s="1" t="s">
        <v>11</v>
      </c>
      <c r="D10" s="1">
        <v>4</v>
      </c>
      <c r="E10" s="1">
        <v>30</v>
      </c>
      <c r="F10" s="1"/>
      <c r="G10" s="1"/>
      <c r="H10" s="1">
        <f>SUM(E10,G10)</f>
        <v>30</v>
      </c>
      <c r="I10" s="1"/>
    </row>
    <row r="11" spans="1:9" x14ac:dyDescent="0.3">
      <c r="A11" s="1">
        <v>5</v>
      </c>
      <c r="B11" s="9" t="s">
        <v>108</v>
      </c>
      <c r="C11" s="9" t="s">
        <v>45</v>
      </c>
      <c r="D11" s="1">
        <v>5</v>
      </c>
      <c r="E11" s="1">
        <v>28</v>
      </c>
      <c r="F11" s="1"/>
      <c r="G11" s="1"/>
      <c r="H11" s="1">
        <f>SUM(E11,G11)</f>
        <v>28</v>
      </c>
      <c r="I11" s="1"/>
    </row>
    <row r="12" spans="1:9" x14ac:dyDescent="0.3">
      <c r="A12" s="1">
        <v>6</v>
      </c>
      <c r="B12" s="9" t="s">
        <v>39</v>
      </c>
      <c r="C12" s="9" t="s">
        <v>79</v>
      </c>
      <c r="D12" s="1">
        <v>6</v>
      </c>
      <c r="E12" s="1">
        <v>26</v>
      </c>
      <c r="F12" s="1"/>
      <c r="G12" s="1"/>
      <c r="H12" s="1">
        <f>SUM(E12,G12)</f>
        <v>26</v>
      </c>
      <c r="I12" s="1"/>
    </row>
    <row r="13" spans="1:9" x14ac:dyDescent="0.3">
      <c r="A13" s="1">
        <v>7</v>
      </c>
      <c r="B13" s="15" t="s">
        <v>38</v>
      </c>
      <c r="C13" s="15" t="s">
        <v>79</v>
      </c>
      <c r="D13" s="1">
        <v>7</v>
      </c>
      <c r="E13" s="1">
        <v>24</v>
      </c>
      <c r="F13" s="1"/>
      <c r="G13" s="1"/>
      <c r="H13" s="1">
        <f>SUM(E13,G13)</f>
        <v>24</v>
      </c>
      <c r="I13" s="1"/>
    </row>
    <row r="14" spans="1:9" x14ac:dyDescent="0.3">
      <c r="A14" s="1">
        <v>8</v>
      </c>
      <c r="B14" s="1" t="s">
        <v>93</v>
      </c>
      <c r="C14" s="1" t="s">
        <v>94</v>
      </c>
      <c r="D14" s="1">
        <v>8</v>
      </c>
      <c r="E14" s="1">
        <v>22</v>
      </c>
      <c r="F14" s="1"/>
      <c r="G14" s="1"/>
      <c r="H14" s="1">
        <f>SUM(E14,G14)</f>
        <v>22</v>
      </c>
      <c r="I14" s="1"/>
    </row>
    <row r="15" spans="1:9" x14ac:dyDescent="0.3">
      <c r="A15" s="1">
        <v>9</v>
      </c>
      <c r="B15" s="9" t="s">
        <v>109</v>
      </c>
      <c r="C15" s="9" t="s">
        <v>110</v>
      </c>
      <c r="D15" s="1">
        <v>9</v>
      </c>
      <c r="E15" s="1">
        <v>20</v>
      </c>
      <c r="F15" s="1"/>
      <c r="G15" s="1"/>
      <c r="H15" s="1">
        <f>SUM(E15,G15)</f>
        <v>20</v>
      </c>
      <c r="I15" s="1"/>
    </row>
    <row r="16" spans="1:9" x14ac:dyDescent="0.3">
      <c r="A16" s="1">
        <v>10</v>
      </c>
      <c r="B16" s="1" t="s">
        <v>88</v>
      </c>
      <c r="C16" s="1" t="s">
        <v>89</v>
      </c>
      <c r="D16" s="1">
        <v>10</v>
      </c>
      <c r="E16" s="1">
        <v>18</v>
      </c>
      <c r="F16" s="1"/>
      <c r="G16" s="1"/>
      <c r="H16" s="1">
        <f>SUM(E16,G16)</f>
        <v>18</v>
      </c>
      <c r="I16" s="1"/>
    </row>
    <row r="17" spans="1:9" x14ac:dyDescent="0.3">
      <c r="A17" s="3">
        <v>11</v>
      </c>
      <c r="B17" s="9" t="s">
        <v>111</v>
      </c>
      <c r="C17" s="9" t="s">
        <v>112</v>
      </c>
      <c r="D17" s="1">
        <v>11</v>
      </c>
      <c r="E17" s="1">
        <v>16</v>
      </c>
      <c r="F17" s="1"/>
      <c r="G17" s="1"/>
      <c r="H17" s="1">
        <f>SUM(E17,G17)</f>
        <v>16</v>
      </c>
      <c r="I17" s="1"/>
    </row>
    <row r="18" spans="1:9" x14ac:dyDescent="0.3">
      <c r="A18" s="3">
        <v>12</v>
      </c>
      <c r="B18" s="9" t="s">
        <v>113</v>
      </c>
      <c r="C18" s="9" t="s">
        <v>45</v>
      </c>
      <c r="D18" s="1">
        <v>12</v>
      </c>
      <c r="E18" s="1">
        <v>14</v>
      </c>
      <c r="F18" s="1"/>
      <c r="G18" s="1"/>
      <c r="H18" s="1">
        <f>SUM(E18,G18)</f>
        <v>14</v>
      </c>
      <c r="I18" s="1"/>
    </row>
    <row r="19" spans="1:9" x14ac:dyDescent="0.3">
      <c r="A19" s="3">
        <v>13</v>
      </c>
      <c r="B19" s="1" t="s">
        <v>92</v>
      </c>
      <c r="C19" s="1" t="s">
        <v>45</v>
      </c>
      <c r="D19" s="1">
        <v>13</v>
      </c>
      <c r="E19" s="1">
        <v>12</v>
      </c>
      <c r="F19" s="1"/>
      <c r="G19" s="1"/>
      <c r="H19" s="1">
        <f>SUM(E19,G19)</f>
        <v>12</v>
      </c>
      <c r="I19" s="1"/>
    </row>
    <row r="20" spans="1:9" x14ac:dyDescent="0.3">
      <c r="A20" s="3">
        <v>14</v>
      </c>
      <c r="B20" s="17" t="s">
        <v>114</v>
      </c>
      <c r="C20" s="17" t="s">
        <v>45</v>
      </c>
      <c r="D20" s="16">
        <v>14</v>
      </c>
      <c r="E20" s="16">
        <v>10</v>
      </c>
      <c r="F20" s="16"/>
      <c r="G20" s="16"/>
      <c r="H20" s="16">
        <f>SUM(E20,G20)</f>
        <v>10</v>
      </c>
      <c r="I20" s="16"/>
    </row>
    <row r="21" spans="1:9" x14ac:dyDescent="0.3">
      <c r="A21" s="9">
        <v>15</v>
      </c>
      <c r="B21" s="1" t="s">
        <v>97</v>
      </c>
      <c r="C21" s="1" t="s">
        <v>98</v>
      </c>
      <c r="D21" s="1">
        <v>15</v>
      </c>
      <c r="E21" s="1">
        <v>8</v>
      </c>
      <c r="F21" s="1"/>
      <c r="G21" s="1"/>
      <c r="H21" s="1">
        <f>SUM(E21,G21)</f>
        <v>8</v>
      </c>
      <c r="I21" s="1"/>
    </row>
  </sheetData>
  <sortState ref="B7:H28">
    <sortCondition descending="1" ref="H7:H28"/>
  </sortState>
  <mergeCells count="10">
    <mergeCell ref="A1:I1"/>
    <mergeCell ref="A2:I2"/>
    <mergeCell ref="A3:I3"/>
    <mergeCell ref="A5:A6"/>
    <mergeCell ref="B5:B6"/>
    <mergeCell ref="C5:C6"/>
    <mergeCell ref="D5:E5"/>
    <mergeCell ref="F5:G5"/>
    <mergeCell ref="H5:H6"/>
    <mergeCell ref="I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Ж. евростандарт</vt:lpstr>
      <vt:lpstr>Ж. Топорная работа</vt:lpstr>
      <vt:lpstr>Безоборот.Ж</vt:lpstr>
      <vt:lpstr>Ж. Классика</vt:lpstr>
      <vt:lpstr>Ж. Итоговый</vt:lpstr>
      <vt:lpstr>М. евростандарт</vt:lpstr>
      <vt:lpstr>М. Топорная работа</vt:lpstr>
      <vt:lpstr>Безоборот М.</vt:lpstr>
      <vt:lpstr>М. Классика</vt:lpstr>
      <vt:lpstr>М. Итоговый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Лукаш</dc:creator>
  <cp:lastModifiedBy>Игорь Лукаш</cp:lastModifiedBy>
  <dcterms:created xsi:type="dcterms:W3CDTF">2018-01-22T08:26:00Z</dcterms:created>
  <dcterms:modified xsi:type="dcterms:W3CDTF">2018-03-19T09:49:54Z</dcterms:modified>
</cp:coreProperties>
</file>