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\Личное\Метание\2017\"/>
    </mc:Choice>
  </mc:AlternateContent>
  <bookViews>
    <workbookView xWindow="0" yWindow="0" windowWidth="28800" windowHeight="11445" firstSheet="2" activeTab="10"/>
  </bookViews>
  <sheets>
    <sheet name="Юноши 3м" sheetId="4" r:id="rId1"/>
    <sheet name="Девушки 3м" sheetId="5" r:id="rId2"/>
    <sheet name="Девушки 5м" sheetId="10" r:id="rId3"/>
    <sheet name="Юноши 5м" sheetId="6" r:id="rId4"/>
    <sheet name="Аб. дев" sheetId="7" r:id="rId5"/>
    <sheet name="Аб. юнош" sheetId="8" r:id="rId6"/>
    <sheet name="Жен 3м" sheetId="11" r:id="rId7"/>
    <sheet name="Жен 5м" sheetId="12" r:id="rId8"/>
    <sheet name="Жен 7м" sheetId="13" r:id="rId9"/>
    <sheet name="Аб. жен" sheetId="9" r:id="rId10"/>
    <sheet name="Муж 5м" sheetId="14" r:id="rId11"/>
    <sheet name="Муж 7м" sheetId="15" r:id="rId12"/>
    <sheet name="Муж 9м" sheetId="16" r:id="rId13"/>
    <sheet name="аб муж" sheetId="17" r:id="rId14"/>
    <sheet name="до 12" sheetId="18" r:id="rId15"/>
    <sheet name="Первая лига" sheetId="19" r:id="rId16"/>
  </sheets>
  <calcPr calcId="152511"/>
</workbook>
</file>

<file path=xl/calcChain.xml><?xml version="1.0" encoding="utf-8"?>
<calcChain xmlns="http://schemas.openxmlformats.org/spreadsheetml/2006/main">
  <c r="O2" i="19" l="1"/>
  <c r="O3" i="19"/>
  <c r="O4" i="19"/>
  <c r="O5" i="19"/>
  <c r="O10" i="19"/>
  <c r="O11" i="19"/>
  <c r="O12" i="19"/>
  <c r="O13" i="19"/>
  <c r="O2" i="18"/>
  <c r="O3" i="18"/>
  <c r="O4" i="18"/>
  <c r="O5" i="18"/>
  <c r="O10" i="18"/>
  <c r="O11" i="18"/>
  <c r="O12" i="18"/>
  <c r="O13" i="18"/>
  <c r="P2" i="17"/>
  <c r="Q4" i="17" s="1"/>
  <c r="P3" i="17"/>
  <c r="P4" i="17"/>
  <c r="P5" i="17"/>
  <c r="P6" i="17"/>
  <c r="Q7" i="17" s="1"/>
  <c r="P7" i="17"/>
  <c r="P8" i="17"/>
  <c r="P9" i="17"/>
  <c r="Q10" i="17" s="1"/>
  <c r="P10" i="17"/>
  <c r="P11" i="17"/>
  <c r="P12" i="17"/>
  <c r="Q13" i="17" s="1"/>
  <c r="P13" i="17"/>
  <c r="O2" i="16"/>
  <c r="O3" i="16"/>
  <c r="O4" i="16"/>
  <c r="O5" i="16"/>
  <c r="O6" i="16"/>
  <c r="O7" i="16"/>
  <c r="O8" i="16"/>
  <c r="O9" i="16"/>
  <c r="O2" i="15"/>
  <c r="O3" i="15"/>
  <c r="O4" i="15"/>
  <c r="O5" i="15"/>
  <c r="O6" i="15"/>
  <c r="O7" i="15"/>
  <c r="O8" i="15"/>
  <c r="O9" i="15"/>
  <c r="O2" i="14"/>
  <c r="O3" i="14"/>
  <c r="O4" i="14"/>
  <c r="O5" i="14"/>
  <c r="O6" i="14"/>
  <c r="O7" i="14"/>
  <c r="P12" i="9"/>
  <c r="P9" i="9"/>
  <c r="P6" i="9"/>
  <c r="P3" i="9"/>
  <c r="O10" i="13"/>
  <c r="O9" i="13"/>
  <c r="O8" i="13"/>
  <c r="O7" i="13"/>
  <c r="O6" i="13"/>
  <c r="O5" i="13"/>
  <c r="O4" i="13"/>
  <c r="O3" i="13"/>
  <c r="O2" i="13"/>
  <c r="O10" i="12"/>
  <c r="O9" i="12"/>
  <c r="O8" i="12"/>
  <c r="O7" i="12"/>
  <c r="O6" i="12"/>
  <c r="O5" i="12"/>
  <c r="O4" i="12"/>
  <c r="O3" i="12"/>
  <c r="O2" i="12"/>
  <c r="O9" i="11"/>
  <c r="O8" i="11"/>
  <c r="O7" i="11"/>
  <c r="O6" i="11"/>
  <c r="O5" i="11"/>
  <c r="O4" i="11"/>
  <c r="O3" i="11"/>
  <c r="O2" i="11"/>
  <c r="O5" i="5"/>
  <c r="O3" i="5"/>
  <c r="P9" i="10"/>
  <c r="P8" i="10"/>
  <c r="P7" i="10"/>
  <c r="P6" i="10"/>
  <c r="P5" i="10"/>
  <c r="P4" i="10"/>
  <c r="P3" i="10"/>
  <c r="P2" i="10"/>
  <c r="P13" i="9" l="1"/>
  <c r="P11" i="9"/>
  <c r="Q13" i="9" s="1"/>
  <c r="P10" i="9"/>
  <c r="P8" i="9"/>
  <c r="Q10" i="9" s="1"/>
  <c r="P7" i="9"/>
  <c r="P5" i="9"/>
  <c r="Q7" i="9" s="1"/>
  <c r="P4" i="9"/>
  <c r="P2" i="9"/>
  <c r="Q4" i="9" s="1"/>
  <c r="P9" i="8" l="1"/>
  <c r="P8" i="8"/>
  <c r="Q9" i="8" s="1"/>
  <c r="P7" i="8"/>
  <c r="P6" i="8"/>
  <c r="P5" i="8"/>
  <c r="P4" i="8"/>
  <c r="P3" i="8"/>
  <c r="P2" i="8"/>
  <c r="P9" i="7"/>
  <c r="P8" i="7"/>
  <c r="P7" i="7"/>
  <c r="P6" i="7"/>
  <c r="Q7" i="7" s="1"/>
  <c r="P5" i="7"/>
  <c r="P4" i="7"/>
  <c r="Q5" i="7" s="1"/>
  <c r="P3" i="7"/>
  <c r="P2" i="7"/>
  <c r="P11" i="6"/>
  <c r="P10" i="6"/>
  <c r="P9" i="6"/>
  <c r="P8" i="6"/>
  <c r="P7" i="6"/>
  <c r="P6" i="6"/>
  <c r="P5" i="6"/>
  <c r="P4" i="6"/>
  <c r="P3" i="6"/>
  <c r="P2" i="6"/>
  <c r="O14" i="5"/>
  <c r="O13" i="5"/>
  <c r="O12" i="5"/>
  <c r="O11" i="5"/>
  <c r="O10" i="5"/>
  <c r="O9" i="5"/>
  <c r="O8" i="5"/>
  <c r="O7" i="5"/>
  <c r="O6" i="5"/>
  <c r="O4" i="5"/>
  <c r="O2" i="5"/>
  <c r="P14" i="4"/>
  <c r="P13" i="4"/>
  <c r="P12" i="4"/>
  <c r="P11" i="4"/>
  <c r="P10" i="4"/>
  <c r="P9" i="4"/>
  <c r="P8" i="4"/>
  <c r="P7" i="4"/>
  <c r="P6" i="4"/>
  <c r="P5" i="4"/>
  <c r="P4" i="4"/>
  <c r="P3" i="4"/>
  <c r="P2" i="4"/>
  <c r="Q7" i="8" l="1"/>
  <c r="Q5" i="8"/>
  <c r="Q3" i="8"/>
  <c r="Q9" i="7"/>
  <c r="Q3" i="7"/>
</calcChain>
</file>

<file path=xl/sharedStrings.xml><?xml version="1.0" encoding="utf-8"?>
<sst xmlns="http://schemas.openxmlformats.org/spreadsheetml/2006/main" count="436" uniqueCount="95">
  <si>
    <t>№</t>
  </si>
  <si>
    <t>Фамилия</t>
  </si>
  <si>
    <t>Имя</t>
  </si>
  <si>
    <t>Клуб</t>
  </si>
  <si>
    <t>Итого:</t>
  </si>
  <si>
    <t>Лига</t>
  </si>
  <si>
    <t>Богданова</t>
  </si>
  <si>
    <t>Ирина</t>
  </si>
  <si>
    <t>Сомов</t>
  </si>
  <si>
    <t>Максим</t>
  </si>
  <si>
    <t>Хумарьян</t>
  </si>
  <si>
    <t>Христафор</t>
  </si>
  <si>
    <t>Шляк</t>
  </si>
  <si>
    <t>Лариса</t>
  </si>
  <si>
    <t>Сараев</t>
  </si>
  <si>
    <t>Алексей</t>
  </si>
  <si>
    <t>Волков</t>
  </si>
  <si>
    <t>Владислав</t>
  </si>
  <si>
    <t>Баландин</t>
  </si>
  <si>
    <t>Авдеев</t>
  </si>
  <si>
    <t>Максаим</t>
  </si>
  <si>
    <t>Визиров</t>
  </si>
  <si>
    <t>Панорзин</t>
  </si>
  <si>
    <t>Дмитрий</t>
  </si>
  <si>
    <t>Сальников</t>
  </si>
  <si>
    <t>Арсений</t>
  </si>
  <si>
    <t>Куклева</t>
  </si>
  <si>
    <t>Алёна</t>
  </si>
  <si>
    <t>Дятлова</t>
  </si>
  <si>
    <t>Коморова</t>
  </si>
  <si>
    <t>Горифллина</t>
  </si>
  <si>
    <t>Артемьева</t>
  </si>
  <si>
    <t>Федулова</t>
  </si>
  <si>
    <t>Дылина</t>
  </si>
  <si>
    <t>Анастасия</t>
  </si>
  <si>
    <t>Маргорита</t>
  </si>
  <si>
    <t>Виктория</t>
  </si>
  <si>
    <t>Варвара</t>
  </si>
  <si>
    <t>Дарья</t>
  </si>
  <si>
    <t>Дружина</t>
  </si>
  <si>
    <t>Давыдова</t>
  </si>
  <si>
    <t>Малоховская</t>
  </si>
  <si>
    <t>Любовь</t>
  </si>
  <si>
    <t>Макарова</t>
  </si>
  <si>
    <t>Елена</t>
  </si>
  <si>
    <t>Наянова</t>
  </si>
  <si>
    <t>Комарова</t>
  </si>
  <si>
    <t>Гарифуллина</t>
  </si>
  <si>
    <t>ЖВ</t>
  </si>
  <si>
    <t>Юг</t>
  </si>
  <si>
    <t>Маргарита</t>
  </si>
  <si>
    <t>Горифуллина</t>
  </si>
  <si>
    <t>Гвардеец</t>
  </si>
  <si>
    <t>Друдина</t>
  </si>
  <si>
    <t>Ижевск</t>
  </si>
  <si>
    <t>СГСК</t>
  </si>
  <si>
    <t>Шкаев</t>
  </si>
  <si>
    <t>Александр</t>
  </si>
  <si>
    <t>Кабатов</t>
  </si>
  <si>
    <t>Казань</t>
  </si>
  <si>
    <t>Артём</t>
  </si>
  <si>
    <t>Еремчук</t>
  </si>
  <si>
    <t>Михаил</t>
  </si>
  <si>
    <t>Седышев</t>
  </si>
  <si>
    <t>Егор</t>
  </si>
  <si>
    <t>Яковлев</t>
  </si>
  <si>
    <t>Андрей</t>
  </si>
  <si>
    <t>Денис</t>
  </si>
  <si>
    <t>Кошубин</t>
  </si>
  <si>
    <t>Артем</t>
  </si>
  <si>
    <t>9м</t>
  </si>
  <si>
    <t>7м</t>
  </si>
  <si>
    <t>5м</t>
  </si>
  <si>
    <t>Дистанции</t>
  </si>
  <si>
    <t>Бабичкев</t>
  </si>
  <si>
    <t>Раков</t>
  </si>
  <si>
    <t>Териков</t>
  </si>
  <si>
    <t>Христофор</t>
  </si>
  <si>
    <t>Софья</t>
  </si>
  <si>
    <t>Афанасьева</t>
  </si>
  <si>
    <t>Юлия</t>
  </si>
  <si>
    <t>Громова</t>
  </si>
  <si>
    <t>Диана</t>
  </si>
  <si>
    <t>Сухова</t>
  </si>
  <si>
    <t>Железный век</t>
  </si>
  <si>
    <t>Татьяна</t>
  </si>
  <si>
    <t>Масесова</t>
  </si>
  <si>
    <t>Мария</t>
  </si>
  <si>
    <t>Мамонтова</t>
  </si>
  <si>
    <t>Ольга</t>
  </si>
  <si>
    <t>Павел</t>
  </si>
  <si>
    <t>Титоренко</t>
  </si>
  <si>
    <t>Сиротопов</t>
  </si>
  <si>
    <t>Владимир</t>
  </si>
  <si>
    <t>Воровцов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</si>
</sst>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F22" sqref="F22"/>
    </sheetView>
  </sheetViews>
  <sheetFormatPr defaultRowHeight="15" x14ac:dyDescent="0.25"/>
  <cols>
    <col min="2" max="3" width="10.7109375" bestFit="1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6" x14ac:dyDescent="0.25">
      <c r="A2" s="1">
        <v>1</v>
      </c>
      <c r="B2" s="1" t="s">
        <v>14</v>
      </c>
      <c r="C2" s="1" t="s">
        <v>15</v>
      </c>
      <c r="D2" s="1"/>
      <c r="E2" s="1" t="s">
        <v>39</v>
      </c>
      <c r="F2" s="1">
        <v>55</v>
      </c>
      <c r="G2" s="1">
        <v>60</v>
      </c>
      <c r="H2" s="1">
        <v>55</v>
      </c>
      <c r="I2" s="1">
        <v>50</v>
      </c>
      <c r="J2" s="1">
        <v>60</v>
      </c>
      <c r="K2" s="1">
        <v>50</v>
      </c>
      <c r="L2" s="1">
        <v>60</v>
      </c>
      <c r="M2" s="1">
        <v>60</v>
      </c>
      <c r="N2" s="1">
        <v>50</v>
      </c>
      <c r="O2" s="1">
        <v>60</v>
      </c>
      <c r="P2" s="2">
        <f>SUM(F2:O2)</f>
        <v>560</v>
      </c>
    </row>
    <row r="3" spans="1:16" x14ac:dyDescent="0.25">
      <c r="A3" s="1">
        <v>2</v>
      </c>
      <c r="B3" s="1" t="s">
        <v>16</v>
      </c>
      <c r="C3" s="1" t="s">
        <v>17</v>
      </c>
      <c r="D3" s="1"/>
      <c r="E3" s="1" t="s">
        <v>39</v>
      </c>
      <c r="F3" s="1">
        <v>40</v>
      </c>
      <c r="G3" s="1">
        <v>50</v>
      </c>
      <c r="H3" s="1">
        <v>45</v>
      </c>
      <c r="I3" s="1">
        <v>50</v>
      </c>
      <c r="J3" s="1">
        <v>60</v>
      </c>
      <c r="K3" s="1">
        <v>30</v>
      </c>
      <c r="L3" s="1">
        <v>35</v>
      </c>
      <c r="M3" s="1">
        <v>25</v>
      </c>
      <c r="N3" s="1">
        <v>45</v>
      </c>
      <c r="O3" s="1">
        <v>25</v>
      </c>
      <c r="P3" s="2">
        <f t="shared" ref="P3:P10" si="0">SUM(F3:O3)</f>
        <v>405</v>
      </c>
    </row>
    <row r="4" spans="1:16" x14ac:dyDescent="0.25">
      <c r="A4" s="1">
        <v>3</v>
      </c>
      <c r="B4" s="1" t="s">
        <v>18</v>
      </c>
      <c r="C4" s="1" t="s">
        <v>15</v>
      </c>
      <c r="D4" s="1"/>
      <c r="E4" s="3" t="s">
        <v>39</v>
      </c>
      <c r="F4" s="3">
        <v>60</v>
      </c>
      <c r="G4" s="3">
        <v>55</v>
      </c>
      <c r="H4" s="3">
        <v>55</v>
      </c>
      <c r="I4" s="3">
        <v>60</v>
      </c>
      <c r="J4" s="3">
        <v>60</v>
      </c>
      <c r="K4" s="3">
        <v>60</v>
      </c>
      <c r="L4" s="3">
        <v>40</v>
      </c>
      <c r="M4" s="3">
        <v>45</v>
      </c>
      <c r="N4" s="3">
        <v>55</v>
      </c>
      <c r="O4" s="1">
        <v>55</v>
      </c>
      <c r="P4" s="2">
        <f t="shared" si="0"/>
        <v>545</v>
      </c>
    </row>
    <row r="5" spans="1:16" x14ac:dyDescent="0.25">
      <c r="A5" s="1">
        <v>4</v>
      </c>
      <c r="B5" s="1" t="s">
        <v>19</v>
      </c>
      <c r="C5" s="1" t="s">
        <v>20</v>
      </c>
      <c r="D5" s="1"/>
      <c r="E5" s="1" t="s">
        <v>39</v>
      </c>
      <c r="F5" s="1">
        <v>40</v>
      </c>
      <c r="G5" s="1">
        <v>60</v>
      </c>
      <c r="H5" s="1">
        <v>25</v>
      </c>
      <c r="I5" s="1">
        <v>55</v>
      </c>
      <c r="J5" s="1">
        <v>60</v>
      </c>
      <c r="K5" s="1">
        <v>50</v>
      </c>
      <c r="L5" s="1">
        <v>50</v>
      </c>
      <c r="M5" s="1">
        <v>60</v>
      </c>
      <c r="N5" s="1">
        <v>55</v>
      </c>
      <c r="O5" s="1">
        <v>25</v>
      </c>
      <c r="P5" s="2">
        <f t="shared" si="0"/>
        <v>480</v>
      </c>
    </row>
    <row r="6" spans="1:16" x14ac:dyDescent="0.25">
      <c r="A6" s="1">
        <v>5</v>
      </c>
      <c r="B6" s="1" t="s">
        <v>21</v>
      </c>
      <c r="C6" s="1" t="s">
        <v>15</v>
      </c>
      <c r="D6" s="1"/>
      <c r="E6" s="1"/>
      <c r="F6" s="1">
        <v>60</v>
      </c>
      <c r="G6" s="1">
        <v>30</v>
      </c>
      <c r="H6" s="1">
        <v>60</v>
      </c>
      <c r="I6" s="1">
        <v>60</v>
      </c>
      <c r="J6" s="1">
        <v>60</v>
      </c>
      <c r="K6" s="1">
        <v>50</v>
      </c>
      <c r="L6" s="1">
        <v>50</v>
      </c>
      <c r="M6" s="1">
        <v>50</v>
      </c>
      <c r="N6" s="1">
        <v>50</v>
      </c>
      <c r="O6" s="1">
        <v>60</v>
      </c>
      <c r="P6" s="2">
        <f t="shared" si="0"/>
        <v>530</v>
      </c>
    </row>
    <row r="7" spans="1:16" x14ac:dyDescent="0.25">
      <c r="A7" s="1">
        <v>6</v>
      </c>
      <c r="B7" s="1" t="s">
        <v>22</v>
      </c>
      <c r="C7" s="1" t="s">
        <v>23</v>
      </c>
      <c r="D7" s="1"/>
      <c r="E7" s="1"/>
      <c r="F7" s="1">
        <v>60</v>
      </c>
      <c r="G7" s="1">
        <v>50</v>
      </c>
      <c r="H7" s="1">
        <v>55</v>
      </c>
      <c r="I7" s="1">
        <v>40</v>
      </c>
      <c r="J7" s="1">
        <v>50</v>
      </c>
      <c r="K7" s="1">
        <v>60</v>
      </c>
      <c r="L7" s="1">
        <v>45</v>
      </c>
      <c r="M7" s="1">
        <v>35</v>
      </c>
      <c r="N7" s="1">
        <v>35</v>
      </c>
      <c r="O7" s="1">
        <v>50</v>
      </c>
      <c r="P7" s="2">
        <f t="shared" si="0"/>
        <v>480</v>
      </c>
    </row>
    <row r="8" spans="1:16" x14ac:dyDescent="0.25">
      <c r="A8" s="1">
        <v>7</v>
      </c>
      <c r="B8" s="1" t="s">
        <v>24</v>
      </c>
      <c r="C8" s="1" t="s">
        <v>15</v>
      </c>
      <c r="D8" s="1"/>
      <c r="E8" s="1"/>
      <c r="F8" s="1">
        <v>20</v>
      </c>
      <c r="G8" s="1">
        <v>15</v>
      </c>
      <c r="H8" s="1">
        <v>15</v>
      </c>
      <c r="I8" s="1">
        <v>0</v>
      </c>
      <c r="J8" s="1">
        <v>40</v>
      </c>
      <c r="K8" s="1">
        <v>15</v>
      </c>
      <c r="L8" s="1">
        <v>25</v>
      </c>
      <c r="M8" s="1">
        <v>0</v>
      </c>
      <c r="N8" s="1">
        <v>40</v>
      </c>
      <c r="O8" s="1">
        <v>15</v>
      </c>
      <c r="P8" s="2">
        <f t="shared" si="0"/>
        <v>185</v>
      </c>
    </row>
    <row r="9" spans="1:16" x14ac:dyDescent="0.25">
      <c r="A9" s="1">
        <v>8</v>
      </c>
      <c r="B9" s="1" t="s">
        <v>10</v>
      </c>
      <c r="C9" s="1" t="s">
        <v>25</v>
      </c>
      <c r="D9" s="1"/>
      <c r="E9" s="1"/>
      <c r="F9" s="1">
        <v>50</v>
      </c>
      <c r="G9" s="1">
        <v>45</v>
      </c>
      <c r="H9" s="1">
        <v>55</v>
      </c>
      <c r="I9" s="1">
        <v>60</v>
      </c>
      <c r="J9" s="1">
        <v>35</v>
      </c>
      <c r="K9" s="1">
        <v>35</v>
      </c>
      <c r="L9" s="1">
        <v>50</v>
      </c>
      <c r="M9" s="1">
        <v>35</v>
      </c>
      <c r="N9" s="1">
        <v>35</v>
      </c>
      <c r="O9" s="1">
        <v>20</v>
      </c>
      <c r="P9" s="2">
        <f t="shared" si="0"/>
        <v>420</v>
      </c>
    </row>
    <row r="10" spans="1:16" x14ac:dyDescent="0.25">
      <c r="A10" s="1">
        <v>9</v>
      </c>
      <c r="B10" s="1" t="s">
        <v>10</v>
      </c>
      <c r="C10" s="1" t="s">
        <v>11</v>
      </c>
      <c r="D10" s="1"/>
      <c r="E10" s="1"/>
      <c r="F10" s="1">
        <v>55</v>
      </c>
      <c r="G10" s="1">
        <v>35</v>
      </c>
      <c r="H10" s="1">
        <v>40</v>
      </c>
      <c r="I10" s="1">
        <v>20</v>
      </c>
      <c r="J10" s="1">
        <v>10</v>
      </c>
      <c r="K10" s="1">
        <v>25</v>
      </c>
      <c r="L10" s="1">
        <v>40</v>
      </c>
      <c r="M10" s="1">
        <v>30</v>
      </c>
      <c r="N10" s="1">
        <v>45</v>
      </c>
      <c r="O10" s="1">
        <v>35</v>
      </c>
      <c r="P10" s="2">
        <f t="shared" si="0"/>
        <v>335</v>
      </c>
    </row>
    <row r="11" spans="1:16" x14ac:dyDescent="0.25">
      <c r="A11" s="1">
        <v>10</v>
      </c>
      <c r="B11" s="1" t="s">
        <v>8</v>
      </c>
      <c r="C11" s="1" t="s">
        <v>20</v>
      </c>
      <c r="D11" s="1"/>
      <c r="E11" s="1"/>
      <c r="F11" s="1">
        <v>35</v>
      </c>
      <c r="G11" s="1">
        <v>30</v>
      </c>
      <c r="H11" s="1">
        <v>30</v>
      </c>
      <c r="I11" s="1">
        <v>50</v>
      </c>
      <c r="J11" s="1">
        <v>40</v>
      </c>
      <c r="K11" s="1">
        <v>55</v>
      </c>
      <c r="L11" s="1">
        <v>50</v>
      </c>
      <c r="M11" s="1">
        <v>55</v>
      </c>
      <c r="N11" s="1">
        <v>55</v>
      </c>
      <c r="O11" s="1">
        <v>25</v>
      </c>
      <c r="P11" s="2">
        <f>SUM(F11:O11)</f>
        <v>425</v>
      </c>
    </row>
    <row r="12" spans="1:16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>
        <f>SUM(F12:O12)</f>
        <v>0</v>
      </c>
    </row>
    <row r="13" spans="1:16" x14ac:dyDescent="0.25">
      <c r="A13" s="1">
        <v>12</v>
      </c>
      <c r="B13" s="1" t="s">
        <v>26</v>
      </c>
      <c r="C13" s="1" t="s">
        <v>27</v>
      </c>
      <c r="D13" s="1"/>
      <c r="E13" s="1"/>
      <c r="F13" s="1">
        <v>45</v>
      </c>
      <c r="G13" s="1">
        <v>25</v>
      </c>
      <c r="H13" s="1">
        <v>50</v>
      </c>
      <c r="I13" s="1">
        <v>25</v>
      </c>
      <c r="J13" s="1">
        <v>50</v>
      </c>
      <c r="K13" s="1">
        <v>45</v>
      </c>
      <c r="L13" s="1">
        <v>35</v>
      </c>
      <c r="M13" s="1">
        <v>30</v>
      </c>
      <c r="N13" s="1">
        <v>25</v>
      </c>
      <c r="O13" s="1">
        <v>40</v>
      </c>
      <c r="P13" s="2">
        <f>SUM(F13:O13)</f>
        <v>370</v>
      </c>
    </row>
    <row r="14" spans="1:16" x14ac:dyDescent="0.25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>
        <f>SUM(F14:O14)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5" workbookViewId="0">
      <selection activeCell="Q9" sqref="Q9"/>
    </sheetView>
  </sheetViews>
  <sheetFormatPr defaultRowHeight="15" x14ac:dyDescent="0.25"/>
  <cols>
    <col min="2" max="2" width="13.140625" bestFit="1" customWidth="1"/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28</v>
      </c>
      <c r="C2" s="1" t="s">
        <v>34</v>
      </c>
      <c r="D2" s="1"/>
      <c r="E2" s="1">
        <v>35</v>
      </c>
      <c r="F2" s="1">
        <v>45</v>
      </c>
      <c r="G2" s="1">
        <v>40</v>
      </c>
      <c r="H2" s="1">
        <v>40</v>
      </c>
      <c r="I2" s="1">
        <v>55</v>
      </c>
      <c r="J2" s="1">
        <v>40</v>
      </c>
      <c r="K2" s="1">
        <v>55</v>
      </c>
      <c r="L2" s="1">
        <v>50</v>
      </c>
      <c r="M2" s="1">
        <v>50</v>
      </c>
      <c r="N2" s="1">
        <v>50</v>
      </c>
      <c r="O2" s="2">
        <f t="shared" ref="O2:O14" si="0">SUM(E2:N2)</f>
        <v>460</v>
      </c>
    </row>
    <row r="3" spans="1:15" x14ac:dyDescent="0.25">
      <c r="A3" s="1">
        <v>2</v>
      </c>
      <c r="B3" s="3" t="s">
        <v>41</v>
      </c>
      <c r="C3" s="3" t="s">
        <v>42</v>
      </c>
      <c r="D3" s="3"/>
      <c r="E3" s="3">
        <v>40</v>
      </c>
      <c r="F3" s="3">
        <v>35</v>
      </c>
      <c r="G3" s="3">
        <v>45</v>
      </c>
      <c r="H3" s="3">
        <v>5</v>
      </c>
      <c r="I3" s="3">
        <v>20</v>
      </c>
      <c r="J3" s="3">
        <v>55</v>
      </c>
      <c r="K3" s="3">
        <v>30</v>
      </c>
      <c r="L3" s="3">
        <v>50</v>
      </c>
      <c r="M3" s="3">
        <v>55</v>
      </c>
      <c r="N3" s="3">
        <v>55</v>
      </c>
      <c r="O3" s="2">
        <f t="shared" si="0"/>
        <v>390</v>
      </c>
    </row>
    <row r="4" spans="1:15" x14ac:dyDescent="0.25">
      <c r="A4" s="1">
        <v>3</v>
      </c>
      <c r="B4" s="1" t="s">
        <v>12</v>
      </c>
      <c r="C4" s="1" t="s">
        <v>7</v>
      </c>
      <c r="D4" s="1"/>
      <c r="E4" s="1">
        <v>20</v>
      </c>
      <c r="F4" s="1">
        <v>15</v>
      </c>
      <c r="G4" s="1">
        <v>30</v>
      </c>
      <c r="H4" s="1">
        <v>45</v>
      </c>
      <c r="I4" s="1">
        <v>35</v>
      </c>
      <c r="J4" s="1">
        <v>30</v>
      </c>
      <c r="K4" s="1">
        <v>45</v>
      </c>
      <c r="L4" s="1">
        <v>30</v>
      </c>
      <c r="M4" s="1">
        <v>40</v>
      </c>
      <c r="N4" s="1">
        <v>20</v>
      </c>
      <c r="O4" s="2">
        <f t="shared" si="0"/>
        <v>310</v>
      </c>
    </row>
    <row r="5" spans="1:15" x14ac:dyDescent="0.25">
      <c r="A5" s="1">
        <v>4</v>
      </c>
      <c r="B5" s="1" t="s">
        <v>29</v>
      </c>
      <c r="C5" s="1" t="s">
        <v>35</v>
      </c>
      <c r="D5" s="1"/>
      <c r="E5" s="1">
        <v>55</v>
      </c>
      <c r="F5" s="1">
        <v>55</v>
      </c>
      <c r="G5" s="1">
        <v>55</v>
      </c>
      <c r="H5" s="1">
        <v>60</v>
      </c>
      <c r="I5" s="1">
        <v>60</v>
      </c>
      <c r="J5" s="1">
        <v>55</v>
      </c>
      <c r="K5" s="1">
        <v>55</v>
      </c>
      <c r="L5" s="1">
        <v>55</v>
      </c>
      <c r="M5" s="1">
        <v>55</v>
      </c>
      <c r="N5" s="1">
        <v>60</v>
      </c>
      <c r="O5" s="2">
        <f t="shared" si="0"/>
        <v>565</v>
      </c>
    </row>
    <row r="6" spans="1:15" x14ac:dyDescent="0.25">
      <c r="A6" s="1">
        <v>5</v>
      </c>
      <c r="B6" s="1" t="s">
        <v>30</v>
      </c>
      <c r="C6" s="1" t="s">
        <v>36</v>
      </c>
      <c r="D6" s="1"/>
      <c r="E6" s="1">
        <v>50</v>
      </c>
      <c r="F6" s="1">
        <v>35</v>
      </c>
      <c r="G6" s="1">
        <v>55</v>
      </c>
      <c r="H6" s="1">
        <v>60</v>
      </c>
      <c r="I6" s="1">
        <v>60</v>
      </c>
      <c r="J6" s="1">
        <v>40</v>
      </c>
      <c r="K6" s="1">
        <v>55</v>
      </c>
      <c r="L6" s="1">
        <v>50</v>
      </c>
      <c r="M6" s="1">
        <v>45</v>
      </c>
      <c r="N6" s="1">
        <v>45</v>
      </c>
      <c r="O6" s="2">
        <f t="shared" si="0"/>
        <v>495</v>
      </c>
    </row>
    <row r="7" spans="1:15" x14ac:dyDescent="0.25">
      <c r="A7" s="1">
        <v>6</v>
      </c>
      <c r="B7" s="1" t="s">
        <v>31</v>
      </c>
      <c r="C7" s="1" t="s">
        <v>37</v>
      </c>
      <c r="D7" s="1"/>
      <c r="E7" s="1">
        <v>35</v>
      </c>
      <c r="F7" s="1">
        <v>35</v>
      </c>
      <c r="G7" s="1">
        <v>35</v>
      </c>
      <c r="H7" s="1">
        <v>50</v>
      </c>
      <c r="I7" s="1">
        <v>35</v>
      </c>
      <c r="J7" s="1">
        <v>35</v>
      </c>
      <c r="K7" s="1">
        <v>40</v>
      </c>
      <c r="L7" s="1">
        <v>55</v>
      </c>
      <c r="M7" s="1">
        <v>50</v>
      </c>
      <c r="N7" s="1">
        <v>40</v>
      </c>
      <c r="O7" s="2">
        <f t="shared" si="0"/>
        <v>410</v>
      </c>
    </row>
    <row r="8" spans="1:15" x14ac:dyDescent="0.25">
      <c r="A8" s="1">
        <v>7</v>
      </c>
      <c r="B8" s="1" t="s">
        <v>32</v>
      </c>
      <c r="C8" s="1" t="s">
        <v>38</v>
      </c>
      <c r="D8" s="1"/>
      <c r="E8" s="1">
        <v>40</v>
      </c>
      <c r="F8" s="1">
        <v>40</v>
      </c>
      <c r="G8" s="1">
        <v>45</v>
      </c>
      <c r="H8" s="1">
        <v>25</v>
      </c>
      <c r="I8" s="1">
        <v>40</v>
      </c>
      <c r="J8" s="1">
        <v>40</v>
      </c>
      <c r="K8" s="1">
        <v>45</v>
      </c>
      <c r="L8" s="1">
        <v>45</v>
      </c>
      <c r="M8" s="1">
        <v>60</v>
      </c>
      <c r="N8" s="1">
        <v>55</v>
      </c>
      <c r="O8" s="2">
        <f t="shared" si="0"/>
        <v>435</v>
      </c>
    </row>
    <row r="9" spans="1:15" x14ac:dyDescent="0.25">
      <c r="A9" s="1">
        <v>8</v>
      </c>
      <c r="B9" s="1" t="s">
        <v>33</v>
      </c>
      <c r="C9" s="1" t="s">
        <v>38</v>
      </c>
      <c r="D9" s="1"/>
      <c r="E9" s="1">
        <v>60</v>
      </c>
      <c r="F9" s="1">
        <v>60</v>
      </c>
      <c r="G9" s="1">
        <v>60</v>
      </c>
      <c r="H9" s="1">
        <v>50</v>
      </c>
      <c r="I9" s="1">
        <v>60</v>
      </c>
      <c r="J9" s="1">
        <v>55</v>
      </c>
      <c r="K9" s="1">
        <v>50</v>
      </c>
      <c r="L9" s="1">
        <v>50</v>
      </c>
      <c r="M9" s="1">
        <v>60</v>
      </c>
      <c r="N9" s="1">
        <v>55</v>
      </c>
      <c r="O9" s="2">
        <f t="shared" si="0"/>
        <v>560</v>
      </c>
    </row>
    <row r="10" spans="1:15" x14ac:dyDescent="0.25">
      <c r="A10" s="1">
        <v>9</v>
      </c>
      <c r="B10" s="1" t="s">
        <v>26</v>
      </c>
      <c r="C10" s="1" t="s">
        <v>27</v>
      </c>
      <c r="D10" s="1"/>
      <c r="E10" s="1">
        <v>45</v>
      </c>
      <c r="F10" s="1">
        <v>25</v>
      </c>
      <c r="G10" s="1">
        <v>50</v>
      </c>
      <c r="H10" s="1">
        <v>50</v>
      </c>
      <c r="I10" s="1">
        <v>50</v>
      </c>
      <c r="J10" s="1">
        <v>20</v>
      </c>
      <c r="K10" s="1">
        <v>35</v>
      </c>
      <c r="L10" s="1">
        <v>30</v>
      </c>
      <c r="M10" s="1">
        <v>20</v>
      </c>
      <c r="N10" s="1">
        <v>45</v>
      </c>
      <c r="O10" s="2">
        <f t="shared" si="0"/>
        <v>370</v>
      </c>
    </row>
    <row r="11" spans="1:15" x14ac:dyDescent="0.25">
      <c r="A11" s="1">
        <v>10</v>
      </c>
      <c r="B11" s="1" t="s">
        <v>43</v>
      </c>
      <c r="C11" s="1" t="s">
        <v>44</v>
      </c>
      <c r="D11" s="1"/>
      <c r="E11" s="1">
        <v>50</v>
      </c>
      <c r="F11" s="1">
        <v>30</v>
      </c>
      <c r="G11" s="1">
        <v>55</v>
      </c>
      <c r="H11" s="1">
        <v>30</v>
      </c>
      <c r="I11" s="1">
        <v>50</v>
      </c>
      <c r="J11" s="1">
        <v>20</v>
      </c>
      <c r="K11" s="1">
        <v>15</v>
      </c>
      <c r="L11" s="1">
        <v>40</v>
      </c>
      <c r="M11" s="1">
        <v>25</v>
      </c>
      <c r="N11" s="1">
        <v>55</v>
      </c>
      <c r="O11" s="2">
        <f t="shared" si="0"/>
        <v>370</v>
      </c>
    </row>
    <row r="12" spans="1:15" x14ac:dyDescent="0.25">
      <c r="A12" s="1">
        <v>11</v>
      </c>
      <c r="B12" s="1" t="s">
        <v>6</v>
      </c>
      <c r="C12" s="1" t="s">
        <v>38</v>
      </c>
      <c r="D12" s="1"/>
      <c r="E12" s="1">
        <v>15</v>
      </c>
      <c r="F12" s="1">
        <v>55</v>
      </c>
      <c r="G12" s="1">
        <v>20</v>
      </c>
      <c r="H12" s="1">
        <v>45</v>
      </c>
      <c r="I12" s="1">
        <v>55</v>
      </c>
      <c r="J12" s="1">
        <v>45</v>
      </c>
      <c r="K12" s="1">
        <v>40</v>
      </c>
      <c r="L12" s="1">
        <v>45</v>
      </c>
      <c r="M12" s="1">
        <v>55</v>
      </c>
      <c r="N12" s="1">
        <v>40</v>
      </c>
      <c r="O12" s="2">
        <f t="shared" si="0"/>
        <v>415</v>
      </c>
    </row>
    <row r="13" spans="1:15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0"/>
        <v>0</v>
      </c>
    </row>
    <row r="14" spans="1:15" x14ac:dyDescent="0.25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D10" sqref="D10"/>
    </sheetView>
  </sheetViews>
  <sheetFormatPr defaultRowHeight="15" x14ac:dyDescent="0.25"/>
  <cols>
    <col min="2" max="2" width="12.140625" bestFit="1" customWidth="1"/>
    <col min="3" max="3" width="10.85546875" bestFit="1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6" x14ac:dyDescent="0.25">
      <c r="A2" s="1">
        <v>1</v>
      </c>
      <c r="B2" s="1" t="s">
        <v>28</v>
      </c>
      <c r="C2" s="1" t="s">
        <v>34</v>
      </c>
      <c r="D2" s="1"/>
      <c r="E2" s="1" t="s">
        <v>39</v>
      </c>
      <c r="F2" s="1">
        <v>20</v>
      </c>
      <c r="G2" s="1">
        <v>15</v>
      </c>
      <c r="H2" s="1">
        <v>10</v>
      </c>
      <c r="I2" s="1">
        <v>20</v>
      </c>
      <c r="J2" s="1">
        <v>5</v>
      </c>
      <c r="K2" s="1">
        <v>35</v>
      </c>
      <c r="L2" s="1">
        <v>10</v>
      </c>
      <c r="M2" s="1">
        <v>0</v>
      </c>
      <c r="N2" s="1">
        <v>15</v>
      </c>
      <c r="O2" s="1">
        <v>30</v>
      </c>
      <c r="P2" s="2">
        <f>SUM(F2:O2)</f>
        <v>160</v>
      </c>
    </row>
    <row r="3" spans="1:16" x14ac:dyDescent="0.25">
      <c r="A3" s="1">
        <v>2</v>
      </c>
      <c r="B3" s="1" t="s">
        <v>26</v>
      </c>
      <c r="C3" s="1" t="s">
        <v>27</v>
      </c>
      <c r="D3" s="1"/>
      <c r="E3" s="1" t="s">
        <v>48</v>
      </c>
      <c r="F3" s="1">
        <v>35</v>
      </c>
      <c r="G3" s="1">
        <v>10</v>
      </c>
      <c r="H3" s="1">
        <v>15</v>
      </c>
      <c r="I3" s="1">
        <v>10</v>
      </c>
      <c r="J3" s="1">
        <v>0</v>
      </c>
      <c r="K3" s="1">
        <v>0</v>
      </c>
      <c r="L3" s="1">
        <v>25</v>
      </c>
      <c r="M3" s="1">
        <v>40</v>
      </c>
      <c r="N3" s="1">
        <v>25</v>
      </c>
      <c r="O3" s="1">
        <v>30</v>
      </c>
      <c r="P3" s="2">
        <f t="shared" ref="P3:P9" si="0">SUM(F3:O3)</f>
        <v>190</v>
      </c>
    </row>
    <row r="4" spans="1:16" x14ac:dyDescent="0.25">
      <c r="A4" s="1">
        <v>3</v>
      </c>
      <c r="B4" s="1" t="s">
        <v>12</v>
      </c>
      <c r="C4" s="1" t="s">
        <v>7</v>
      </c>
      <c r="D4" s="1"/>
      <c r="E4" s="1" t="s">
        <v>39</v>
      </c>
      <c r="F4" s="1">
        <v>0</v>
      </c>
      <c r="G4" s="1">
        <v>0</v>
      </c>
      <c r="H4" s="1">
        <v>0</v>
      </c>
      <c r="I4" s="1">
        <v>15</v>
      </c>
      <c r="J4" s="1">
        <v>20</v>
      </c>
      <c r="K4" s="1">
        <v>10</v>
      </c>
      <c r="L4" s="1">
        <v>30</v>
      </c>
      <c r="M4" s="1">
        <v>0</v>
      </c>
      <c r="N4" s="1">
        <v>35</v>
      </c>
      <c r="O4" s="1">
        <v>20</v>
      </c>
      <c r="P4" s="2">
        <f t="shared" si="0"/>
        <v>130</v>
      </c>
    </row>
    <row r="5" spans="1:16" x14ac:dyDescent="0.25">
      <c r="A5" s="1">
        <v>4</v>
      </c>
      <c r="B5" s="1" t="s">
        <v>46</v>
      </c>
      <c r="C5" s="1" t="s">
        <v>50</v>
      </c>
      <c r="D5" s="1"/>
      <c r="E5" s="1" t="s">
        <v>39</v>
      </c>
      <c r="F5" s="1">
        <v>35</v>
      </c>
      <c r="G5" s="1">
        <v>50</v>
      </c>
      <c r="H5" s="1">
        <v>30</v>
      </c>
      <c r="I5" s="1">
        <v>20</v>
      </c>
      <c r="J5" s="1">
        <v>25</v>
      </c>
      <c r="K5" s="1">
        <v>35</v>
      </c>
      <c r="L5" s="1">
        <v>40</v>
      </c>
      <c r="M5" s="1">
        <v>45</v>
      </c>
      <c r="N5" s="1">
        <v>50</v>
      </c>
      <c r="O5" s="1">
        <v>35</v>
      </c>
      <c r="P5" s="2">
        <f t="shared" si="0"/>
        <v>365</v>
      </c>
    </row>
    <row r="6" spans="1:16" x14ac:dyDescent="0.25">
      <c r="A6" s="1">
        <v>5</v>
      </c>
      <c r="B6" s="1" t="s">
        <v>51</v>
      </c>
      <c r="C6" s="1" t="s">
        <v>36</v>
      </c>
      <c r="D6" s="1"/>
      <c r="E6" s="1" t="s">
        <v>39</v>
      </c>
      <c r="F6" s="1">
        <v>20</v>
      </c>
      <c r="G6" s="1">
        <v>15</v>
      </c>
      <c r="H6" s="1">
        <v>40</v>
      </c>
      <c r="I6" s="1">
        <v>45</v>
      </c>
      <c r="J6" s="1">
        <v>20</v>
      </c>
      <c r="K6" s="1">
        <v>20</v>
      </c>
      <c r="L6" s="1">
        <v>25</v>
      </c>
      <c r="M6" s="1">
        <v>15</v>
      </c>
      <c r="N6" s="1">
        <v>45</v>
      </c>
      <c r="O6" s="1">
        <v>35</v>
      </c>
      <c r="P6" s="2">
        <f t="shared" si="0"/>
        <v>280</v>
      </c>
    </row>
    <row r="7" spans="1:16" x14ac:dyDescent="0.25">
      <c r="A7" s="1">
        <v>6</v>
      </c>
      <c r="B7" s="1" t="s">
        <v>31</v>
      </c>
      <c r="C7" s="1" t="s">
        <v>37</v>
      </c>
      <c r="D7" s="1"/>
      <c r="E7" s="1" t="s">
        <v>49</v>
      </c>
      <c r="F7" s="1">
        <v>20</v>
      </c>
      <c r="G7" s="1">
        <v>10</v>
      </c>
      <c r="H7" s="1">
        <v>20</v>
      </c>
      <c r="I7" s="1">
        <v>50</v>
      </c>
      <c r="J7" s="1">
        <v>40</v>
      </c>
      <c r="K7" s="1">
        <v>35</v>
      </c>
      <c r="L7" s="1">
        <v>45</v>
      </c>
      <c r="M7" s="1">
        <v>25</v>
      </c>
      <c r="N7" s="1">
        <v>40</v>
      </c>
      <c r="O7" s="1">
        <v>35</v>
      </c>
      <c r="P7" s="2">
        <f t="shared" si="0"/>
        <v>320</v>
      </c>
    </row>
    <row r="8" spans="1:16" x14ac:dyDescent="0.25">
      <c r="A8" s="1">
        <v>7</v>
      </c>
      <c r="B8" s="1" t="s">
        <v>32</v>
      </c>
      <c r="C8" s="1" t="s">
        <v>38</v>
      </c>
      <c r="D8" s="1"/>
      <c r="E8" s="1" t="s">
        <v>49</v>
      </c>
      <c r="F8" s="1">
        <v>15</v>
      </c>
      <c r="G8" s="1">
        <v>15</v>
      </c>
      <c r="H8" s="1">
        <v>30</v>
      </c>
      <c r="I8" s="1">
        <v>30</v>
      </c>
      <c r="J8" s="1">
        <v>10</v>
      </c>
      <c r="K8" s="1">
        <v>35</v>
      </c>
      <c r="L8" s="1">
        <v>30</v>
      </c>
      <c r="M8" s="1">
        <v>35</v>
      </c>
      <c r="N8" s="1">
        <v>40</v>
      </c>
      <c r="O8" s="1">
        <v>40</v>
      </c>
      <c r="P8" s="2">
        <f t="shared" si="0"/>
        <v>280</v>
      </c>
    </row>
    <row r="9" spans="1:16" x14ac:dyDescent="0.25">
      <c r="A9" s="1">
        <v>8</v>
      </c>
      <c r="B9" s="1" t="s">
        <v>33</v>
      </c>
      <c r="C9" s="1" t="s">
        <v>38</v>
      </c>
      <c r="D9" s="1"/>
      <c r="E9" s="1" t="s">
        <v>49</v>
      </c>
      <c r="F9" s="1">
        <v>40</v>
      </c>
      <c r="G9" s="1">
        <v>45</v>
      </c>
      <c r="H9" s="1">
        <v>20</v>
      </c>
      <c r="I9" s="1">
        <v>35</v>
      </c>
      <c r="J9" s="1">
        <v>15</v>
      </c>
      <c r="K9" s="1">
        <v>25</v>
      </c>
      <c r="L9" s="1">
        <v>20</v>
      </c>
      <c r="M9" s="1">
        <v>30</v>
      </c>
      <c r="N9" s="1">
        <v>45</v>
      </c>
      <c r="O9" s="1">
        <v>45</v>
      </c>
      <c r="P9" s="2">
        <f t="shared" si="0"/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11" sqref="E11"/>
    </sheetView>
  </sheetViews>
  <sheetFormatPr defaultRowHeight="15" x14ac:dyDescent="0.25"/>
  <cols>
    <col min="2" max="3" width="10.7109375" bestFit="1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6" x14ac:dyDescent="0.25">
      <c r="A2" s="1">
        <v>1</v>
      </c>
      <c r="B2" s="1" t="s">
        <v>14</v>
      </c>
      <c r="C2" s="1" t="s">
        <v>15</v>
      </c>
      <c r="D2" s="1"/>
      <c r="E2" s="1" t="s">
        <v>39</v>
      </c>
      <c r="F2" s="1">
        <v>15</v>
      </c>
      <c r="G2" s="1">
        <v>15</v>
      </c>
      <c r="H2" s="1">
        <v>35</v>
      </c>
      <c r="I2" s="1">
        <v>15</v>
      </c>
      <c r="J2" s="1">
        <v>20</v>
      </c>
      <c r="K2" s="1">
        <v>55</v>
      </c>
      <c r="L2" s="1">
        <v>30</v>
      </c>
      <c r="M2" s="1">
        <v>30</v>
      </c>
      <c r="N2" s="1">
        <v>25</v>
      </c>
      <c r="O2" s="1">
        <v>40</v>
      </c>
      <c r="P2" s="2">
        <f>SUM(F2:O2)</f>
        <v>280</v>
      </c>
    </row>
    <row r="3" spans="1:16" x14ac:dyDescent="0.25">
      <c r="A3" s="1">
        <v>2</v>
      </c>
      <c r="B3" s="1" t="s">
        <v>16</v>
      </c>
      <c r="C3" s="1" t="s">
        <v>17</v>
      </c>
      <c r="D3" s="1"/>
      <c r="E3" s="1" t="s">
        <v>39</v>
      </c>
      <c r="F3" s="1">
        <v>15</v>
      </c>
      <c r="G3" s="1">
        <v>20</v>
      </c>
      <c r="H3" s="1">
        <v>15</v>
      </c>
      <c r="I3" s="1">
        <v>0</v>
      </c>
      <c r="J3" s="1">
        <v>15</v>
      </c>
      <c r="K3" s="1">
        <v>25</v>
      </c>
      <c r="L3" s="1">
        <v>20</v>
      </c>
      <c r="M3" s="1">
        <v>10</v>
      </c>
      <c r="N3" s="1">
        <v>45</v>
      </c>
      <c r="O3" s="1">
        <v>35</v>
      </c>
      <c r="P3" s="2">
        <f t="shared" ref="P3:P10" si="0">SUM(F3:O3)</f>
        <v>200</v>
      </c>
    </row>
    <row r="4" spans="1:16" x14ac:dyDescent="0.25">
      <c r="A4" s="1">
        <v>3</v>
      </c>
      <c r="B4" s="1" t="s">
        <v>18</v>
      </c>
      <c r="C4" s="1" t="s">
        <v>15</v>
      </c>
      <c r="D4" s="1"/>
      <c r="E4" s="3" t="s">
        <v>39</v>
      </c>
      <c r="F4" s="3">
        <v>25</v>
      </c>
      <c r="G4" s="3">
        <v>30</v>
      </c>
      <c r="H4" s="3">
        <v>15</v>
      </c>
      <c r="I4" s="3">
        <v>45</v>
      </c>
      <c r="J4" s="3">
        <v>30</v>
      </c>
      <c r="K4" s="3">
        <v>35</v>
      </c>
      <c r="L4" s="3">
        <v>45</v>
      </c>
      <c r="M4" s="3">
        <v>40</v>
      </c>
      <c r="N4" s="3">
        <v>55</v>
      </c>
      <c r="O4" s="1">
        <v>40</v>
      </c>
      <c r="P4" s="2">
        <f t="shared" si="0"/>
        <v>360</v>
      </c>
    </row>
    <row r="5" spans="1:16" x14ac:dyDescent="0.25">
      <c r="A5" s="1">
        <v>4</v>
      </c>
      <c r="B5" s="1" t="s">
        <v>19</v>
      </c>
      <c r="C5" s="1" t="s">
        <v>20</v>
      </c>
      <c r="D5" s="1"/>
      <c r="E5" s="1" t="s">
        <v>39</v>
      </c>
      <c r="F5" s="1">
        <v>35</v>
      </c>
      <c r="G5" s="1">
        <v>25</v>
      </c>
      <c r="H5" s="1">
        <v>25</v>
      </c>
      <c r="I5" s="1">
        <v>45</v>
      </c>
      <c r="J5" s="1">
        <v>30</v>
      </c>
      <c r="K5" s="1">
        <v>45</v>
      </c>
      <c r="L5" s="1">
        <v>35</v>
      </c>
      <c r="M5" s="1">
        <v>45</v>
      </c>
      <c r="N5" s="1">
        <v>40</v>
      </c>
      <c r="O5" s="1">
        <v>45</v>
      </c>
      <c r="P5" s="2">
        <f t="shared" si="0"/>
        <v>370</v>
      </c>
    </row>
    <row r="6" spans="1:16" x14ac:dyDescent="0.25">
      <c r="A6" s="1">
        <v>5</v>
      </c>
      <c r="B6" s="1" t="s">
        <v>21</v>
      </c>
      <c r="C6" s="1" t="s">
        <v>15</v>
      </c>
      <c r="D6" s="1"/>
      <c r="E6" s="1" t="s">
        <v>49</v>
      </c>
      <c r="F6" s="1">
        <v>45</v>
      </c>
      <c r="G6" s="1">
        <v>40</v>
      </c>
      <c r="H6" s="1">
        <v>25</v>
      </c>
      <c r="I6" s="1">
        <v>25</v>
      </c>
      <c r="J6" s="1">
        <v>50</v>
      </c>
      <c r="K6" s="1">
        <v>25</v>
      </c>
      <c r="L6" s="1">
        <v>20</v>
      </c>
      <c r="M6" s="1">
        <v>60</v>
      </c>
      <c r="N6" s="1">
        <v>45</v>
      </c>
      <c r="O6" s="1">
        <v>60</v>
      </c>
      <c r="P6" s="2">
        <f t="shared" si="0"/>
        <v>395</v>
      </c>
    </row>
    <row r="7" spans="1:16" x14ac:dyDescent="0.25">
      <c r="A7" s="1">
        <v>6</v>
      </c>
      <c r="B7" s="1" t="s">
        <v>22</v>
      </c>
      <c r="C7" s="1" t="s">
        <v>23</v>
      </c>
      <c r="D7" s="1"/>
      <c r="E7" s="1" t="s">
        <v>52</v>
      </c>
      <c r="F7" s="1">
        <v>15</v>
      </c>
      <c r="G7" s="1">
        <v>25</v>
      </c>
      <c r="H7" s="1">
        <v>0</v>
      </c>
      <c r="I7" s="1">
        <v>0</v>
      </c>
      <c r="J7" s="1">
        <v>30</v>
      </c>
      <c r="K7" s="1">
        <v>40</v>
      </c>
      <c r="L7" s="1">
        <v>10</v>
      </c>
      <c r="M7" s="1">
        <v>15</v>
      </c>
      <c r="N7" s="1">
        <v>10</v>
      </c>
      <c r="O7" s="1">
        <v>20</v>
      </c>
      <c r="P7" s="2">
        <f t="shared" si="0"/>
        <v>165</v>
      </c>
    </row>
    <row r="8" spans="1:16" x14ac:dyDescent="0.25">
      <c r="A8" s="1">
        <v>7</v>
      </c>
      <c r="B8" s="1" t="s">
        <v>24</v>
      </c>
      <c r="C8" s="1" t="s">
        <v>15</v>
      </c>
      <c r="D8" s="1"/>
      <c r="E8" s="1" t="s">
        <v>52</v>
      </c>
      <c r="F8" s="1">
        <v>0</v>
      </c>
      <c r="G8" s="1">
        <v>0</v>
      </c>
      <c r="H8" s="1">
        <v>0</v>
      </c>
      <c r="I8" s="1">
        <v>10</v>
      </c>
      <c r="J8" s="1">
        <v>15</v>
      </c>
      <c r="K8" s="1">
        <v>10</v>
      </c>
      <c r="L8" s="1">
        <v>0</v>
      </c>
      <c r="M8" s="1">
        <v>35</v>
      </c>
      <c r="N8" s="1">
        <v>0</v>
      </c>
      <c r="O8" s="1">
        <v>0</v>
      </c>
      <c r="P8" s="2">
        <f t="shared" si="0"/>
        <v>70</v>
      </c>
    </row>
    <row r="9" spans="1:16" x14ac:dyDescent="0.25">
      <c r="A9" s="1">
        <v>8</v>
      </c>
      <c r="B9" s="1" t="s">
        <v>10</v>
      </c>
      <c r="C9" s="1" t="s">
        <v>25</v>
      </c>
      <c r="D9" s="1"/>
      <c r="E9" s="1" t="s">
        <v>48</v>
      </c>
      <c r="F9" s="1">
        <v>0</v>
      </c>
      <c r="G9" s="1">
        <v>0</v>
      </c>
      <c r="H9" s="1">
        <v>25</v>
      </c>
      <c r="I9" s="1">
        <v>30</v>
      </c>
      <c r="J9" s="1">
        <v>15</v>
      </c>
      <c r="K9" s="1">
        <v>0</v>
      </c>
      <c r="L9" s="1">
        <v>25</v>
      </c>
      <c r="M9" s="1">
        <v>0</v>
      </c>
      <c r="N9" s="1">
        <v>15</v>
      </c>
      <c r="O9" s="1">
        <v>0</v>
      </c>
      <c r="P9" s="2">
        <f t="shared" si="0"/>
        <v>110</v>
      </c>
    </row>
    <row r="10" spans="1:16" x14ac:dyDescent="0.25">
      <c r="A10" s="1">
        <v>9</v>
      </c>
      <c r="B10" s="1" t="s">
        <v>8</v>
      </c>
      <c r="C10" s="1" t="s">
        <v>20</v>
      </c>
      <c r="D10" s="1"/>
      <c r="E10" s="1" t="s">
        <v>48</v>
      </c>
      <c r="F10" s="1">
        <v>10</v>
      </c>
      <c r="G10" s="1">
        <v>35</v>
      </c>
      <c r="H10" s="1">
        <v>45</v>
      </c>
      <c r="I10" s="1">
        <v>35</v>
      </c>
      <c r="J10" s="1">
        <v>15</v>
      </c>
      <c r="K10" s="1">
        <v>15</v>
      </c>
      <c r="L10" s="1">
        <v>15</v>
      </c>
      <c r="M10" s="1">
        <v>5</v>
      </c>
      <c r="N10" s="1">
        <v>0</v>
      </c>
      <c r="O10" s="1">
        <v>15</v>
      </c>
      <c r="P10" s="2">
        <f t="shared" si="0"/>
        <v>190</v>
      </c>
    </row>
    <row r="11" spans="1:16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>
        <f>SUM(F11:O11)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E10" sqref="E10"/>
    </sheetView>
  </sheetViews>
  <sheetFormatPr defaultRowHeight="15" x14ac:dyDescent="0.25"/>
  <cols>
    <col min="2" max="2" width="12.140625" bestFit="1" customWidth="1"/>
    <col min="3" max="3" width="10.85546875" bestFit="1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7" x14ac:dyDescent="0.25">
      <c r="A2" s="1">
        <v>1</v>
      </c>
      <c r="B2" s="1" t="s">
        <v>31</v>
      </c>
      <c r="C2" s="1" t="s">
        <v>37</v>
      </c>
      <c r="D2" s="1"/>
      <c r="E2" s="1" t="s">
        <v>49</v>
      </c>
      <c r="F2" s="1">
        <v>0</v>
      </c>
      <c r="G2" s="1">
        <v>55</v>
      </c>
      <c r="H2" s="1">
        <v>30</v>
      </c>
      <c r="I2" s="1">
        <v>30</v>
      </c>
      <c r="J2" s="1">
        <v>35</v>
      </c>
      <c r="K2" s="1">
        <v>30</v>
      </c>
      <c r="L2" s="1">
        <v>55</v>
      </c>
      <c r="M2" s="1">
        <v>45</v>
      </c>
      <c r="N2" s="1">
        <v>40</v>
      </c>
      <c r="O2" s="1">
        <v>30</v>
      </c>
      <c r="P2" s="2">
        <f>SUM(F2:O2)</f>
        <v>350</v>
      </c>
    </row>
    <row r="3" spans="1:17" x14ac:dyDescent="0.25">
      <c r="A3" s="1">
        <v>2</v>
      </c>
      <c r="B3" s="1"/>
      <c r="C3" s="1"/>
      <c r="D3" s="1"/>
      <c r="E3" s="1"/>
      <c r="F3" s="1">
        <v>50</v>
      </c>
      <c r="G3" s="1">
        <v>35</v>
      </c>
      <c r="H3" s="1">
        <v>15</v>
      </c>
      <c r="I3" s="1">
        <v>40</v>
      </c>
      <c r="J3" s="1">
        <v>35</v>
      </c>
      <c r="K3" s="1">
        <v>15</v>
      </c>
      <c r="L3" s="1">
        <v>50</v>
      </c>
      <c r="M3" s="1">
        <v>15</v>
      </c>
      <c r="N3" s="1">
        <v>50</v>
      </c>
      <c r="O3" s="1">
        <v>40</v>
      </c>
      <c r="P3" s="2">
        <f t="shared" ref="P3:P9" si="0">SUM(F3:O3)</f>
        <v>345</v>
      </c>
      <c r="Q3">
        <f>P2+P3</f>
        <v>695</v>
      </c>
    </row>
    <row r="4" spans="1:17" x14ac:dyDescent="0.25">
      <c r="A4" s="1">
        <v>3</v>
      </c>
      <c r="B4" s="1" t="s">
        <v>51</v>
      </c>
      <c r="C4" s="1" t="s">
        <v>36</v>
      </c>
      <c r="D4" s="1"/>
      <c r="E4" s="1" t="s">
        <v>39</v>
      </c>
      <c r="F4" s="1">
        <v>35</v>
      </c>
      <c r="G4" s="1">
        <v>60</v>
      </c>
      <c r="H4" s="1">
        <v>55</v>
      </c>
      <c r="I4" s="1">
        <v>35</v>
      </c>
      <c r="J4" s="1">
        <v>50</v>
      </c>
      <c r="K4" s="1">
        <v>40</v>
      </c>
      <c r="L4" s="1">
        <v>55</v>
      </c>
      <c r="M4" s="1">
        <v>55</v>
      </c>
      <c r="N4" s="1">
        <v>40</v>
      </c>
      <c r="O4" s="1">
        <v>45</v>
      </c>
      <c r="P4" s="2">
        <f t="shared" si="0"/>
        <v>470</v>
      </c>
    </row>
    <row r="5" spans="1:17" x14ac:dyDescent="0.25">
      <c r="A5" s="1">
        <v>4</v>
      </c>
      <c r="B5" s="1"/>
      <c r="C5" s="1"/>
      <c r="D5" s="1"/>
      <c r="E5" s="1"/>
      <c r="F5" s="1">
        <v>25</v>
      </c>
      <c r="G5" s="1">
        <v>15</v>
      </c>
      <c r="H5" s="1">
        <v>55</v>
      </c>
      <c r="I5" s="1">
        <v>30</v>
      </c>
      <c r="J5" s="1">
        <v>20</v>
      </c>
      <c r="K5" s="1">
        <v>15</v>
      </c>
      <c r="L5" s="1">
        <v>15</v>
      </c>
      <c r="M5" s="1">
        <v>25</v>
      </c>
      <c r="N5" s="1">
        <v>25</v>
      </c>
      <c r="O5" s="1">
        <v>35</v>
      </c>
      <c r="P5" s="2">
        <f t="shared" si="0"/>
        <v>260</v>
      </c>
      <c r="Q5">
        <f t="shared" ref="Q5:Q9" si="1">P4+P5</f>
        <v>730</v>
      </c>
    </row>
    <row r="6" spans="1:17" x14ac:dyDescent="0.25">
      <c r="A6" s="1">
        <v>5</v>
      </c>
      <c r="B6" s="1" t="s">
        <v>33</v>
      </c>
      <c r="C6" s="1" t="s">
        <v>38</v>
      </c>
      <c r="D6" s="1"/>
      <c r="E6" s="1" t="s">
        <v>49</v>
      </c>
      <c r="F6" s="1">
        <v>55</v>
      </c>
      <c r="G6" s="1">
        <v>55</v>
      </c>
      <c r="H6" s="1">
        <v>60</v>
      </c>
      <c r="I6" s="1">
        <v>60</v>
      </c>
      <c r="J6" s="1">
        <v>50</v>
      </c>
      <c r="K6" s="1">
        <v>55</v>
      </c>
      <c r="L6" s="1">
        <v>60</v>
      </c>
      <c r="M6" s="1">
        <v>50</v>
      </c>
      <c r="N6" s="1">
        <v>55</v>
      </c>
      <c r="O6" s="1">
        <v>50</v>
      </c>
      <c r="P6" s="2">
        <f t="shared" si="0"/>
        <v>550</v>
      </c>
    </row>
    <row r="7" spans="1:17" x14ac:dyDescent="0.25">
      <c r="A7" s="1">
        <v>6</v>
      </c>
      <c r="B7" s="1"/>
      <c r="C7" s="1"/>
      <c r="D7" s="1"/>
      <c r="E7" s="1"/>
      <c r="F7" s="1">
        <v>40</v>
      </c>
      <c r="G7" s="1">
        <v>45</v>
      </c>
      <c r="H7" s="1">
        <v>45</v>
      </c>
      <c r="I7" s="1">
        <v>25</v>
      </c>
      <c r="J7" s="1">
        <v>40</v>
      </c>
      <c r="K7" s="1">
        <v>45</v>
      </c>
      <c r="L7" s="1">
        <v>45</v>
      </c>
      <c r="M7" s="1">
        <v>40</v>
      </c>
      <c r="N7" s="1">
        <v>40</v>
      </c>
      <c r="O7" s="1">
        <v>50</v>
      </c>
      <c r="P7" s="2">
        <f t="shared" si="0"/>
        <v>415</v>
      </c>
      <c r="Q7">
        <f t="shared" si="1"/>
        <v>965</v>
      </c>
    </row>
    <row r="8" spans="1:17" x14ac:dyDescent="0.25">
      <c r="A8" s="1">
        <v>7</v>
      </c>
      <c r="B8" s="1" t="s">
        <v>46</v>
      </c>
      <c r="C8" s="1" t="s">
        <v>50</v>
      </c>
      <c r="D8" s="1"/>
      <c r="E8" s="1" t="s">
        <v>39</v>
      </c>
      <c r="F8" s="1">
        <v>55</v>
      </c>
      <c r="G8" s="1">
        <v>55</v>
      </c>
      <c r="H8" s="1">
        <v>30</v>
      </c>
      <c r="I8" s="1">
        <v>25</v>
      </c>
      <c r="J8" s="1">
        <v>40</v>
      </c>
      <c r="K8" s="1">
        <v>45</v>
      </c>
      <c r="L8" s="1">
        <v>40</v>
      </c>
      <c r="M8" s="1">
        <v>55</v>
      </c>
      <c r="N8" s="1">
        <v>35</v>
      </c>
      <c r="O8" s="1">
        <v>45</v>
      </c>
      <c r="P8" s="2">
        <f t="shared" si="0"/>
        <v>425</v>
      </c>
    </row>
    <row r="9" spans="1:17" x14ac:dyDescent="0.25">
      <c r="A9" s="1">
        <v>8</v>
      </c>
      <c r="B9" s="1"/>
      <c r="C9" s="1"/>
      <c r="D9" s="1"/>
      <c r="E9" s="1"/>
      <c r="F9" s="1">
        <v>50</v>
      </c>
      <c r="G9" s="1">
        <v>40</v>
      </c>
      <c r="H9" s="1">
        <v>35</v>
      </c>
      <c r="I9" s="1">
        <v>15</v>
      </c>
      <c r="J9" s="1">
        <v>10</v>
      </c>
      <c r="K9" s="1">
        <v>20</v>
      </c>
      <c r="L9" s="1">
        <v>20</v>
      </c>
      <c r="M9" s="1">
        <v>45</v>
      </c>
      <c r="N9" s="1">
        <v>25</v>
      </c>
      <c r="O9" s="1">
        <v>30</v>
      </c>
      <c r="P9" s="2">
        <f t="shared" si="0"/>
        <v>290</v>
      </c>
      <c r="Q9">
        <f t="shared" si="1"/>
        <v>715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E8" sqref="E8"/>
    </sheetView>
  </sheetViews>
  <sheetFormatPr defaultRowHeight="15" x14ac:dyDescent="0.25"/>
  <cols>
    <col min="2" max="2" width="9.85546875" bestFit="1" customWidth="1"/>
    <col min="3" max="3" width="8.7109375" bestFit="1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7" x14ac:dyDescent="0.25">
      <c r="A2" s="1">
        <v>1</v>
      </c>
      <c r="B2" s="1" t="s">
        <v>19</v>
      </c>
      <c r="C2" s="1" t="s">
        <v>9</v>
      </c>
      <c r="D2" s="1"/>
      <c r="E2" s="1" t="s">
        <v>53</v>
      </c>
      <c r="F2" s="1">
        <v>40</v>
      </c>
      <c r="G2" s="1">
        <v>45</v>
      </c>
      <c r="H2" s="1">
        <v>55</v>
      </c>
      <c r="I2" s="1">
        <v>50</v>
      </c>
      <c r="J2" s="1">
        <v>40</v>
      </c>
      <c r="K2" s="1">
        <v>30</v>
      </c>
      <c r="L2" s="1">
        <v>55</v>
      </c>
      <c r="M2" s="1">
        <v>50</v>
      </c>
      <c r="N2" s="1">
        <v>60</v>
      </c>
      <c r="O2" s="1">
        <v>60</v>
      </c>
      <c r="P2" s="2">
        <f>SUM(F2:O2)</f>
        <v>485</v>
      </c>
    </row>
    <row r="3" spans="1:17" x14ac:dyDescent="0.25">
      <c r="A3" s="1">
        <v>2</v>
      </c>
      <c r="B3" s="1"/>
      <c r="C3" s="1"/>
      <c r="D3" s="1"/>
      <c r="E3" s="1"/>
      <c r="F3" s="1">
        <v>35</v>
      </c>
      <c r="G3" s="1">
        <v>15</v>
      </c>
      <c r="H3" s="1">
        <v>40</v>
      </c>
      <c r="I3" s="1">
        <v>40</v>
      </c>
      <c r="J3" s="1">
        <v>45</v>
      </c>
      <c r="K3" s="1">
        <v>25</v>
      </c>
      <c r="L3" s="1">
        <v>20</v>
      </c>
      <c r="M3" s="1">
        <v>30</v>
      </c>
      <c r="N3" s="1">
        <v>30</v>
      </c>
      <c r="O3" s="1">
        <v>35</v>
      </c>
      <c r="P3" s="2">
        <f t="shared" ref="P3:P9" si="0">SUM(F3:O3)</f>
        <v>315</v>
      </c>
      <c r="Q3">
        <f>P2+P3</f>
        <v>800</v>
      </c>
    </row>
    <row r="4" spans="1:17" x14ac:dyDescent="0.25">
      <c r="A4" s="1">
        <v>3</v>
      </c>
      <c r="B4" s="1" t="s">
        <v>14</v>
      </c>
      <c r="C4" s="1" t="s">
        <v>15</v>
      </c>
      <c r="D4" s="1"/>
      <c r="E4" s="3" t="s">
        <v>53</v>
      </c>
      <c r="F4" s="3">
        <v>55</v>
      </c>
      <c r="G4" s="3">
        <v>50</v>
      </c>
      <c r="H4" s="3">
        <v>55</v>
      </c>
      <c r="I4" s="3">
        <v>55</v>
      </c>
      <c r="J4" s="3">
        <v>60</v>
      </c>
      <c r="K4" s="3">
        <v>60</v>
      </c>
      <c r="L4" s="3">
        <v>55</v>
      </c>
      <c r="M4" s="3">
        <v>60</v>
      </c>
      <c r="N4" s="3">
        <v>60</v>
      </c>
      <c r="O4" s="1">
        <v>60</v>
      </c>
      <c r="P4" s="2">
        <f t="shared" si="0"/>
        <v>570</v>
      </c>
    </row>
    <row r="5" spans="1:17" x14ac:dyDescent="0.25">
      <c r="A5" s="1">
        <v>4</v>
      </c>
      <c r="B5" s="1"/>
      <c r="C5" s="1"/>
      <c r="D5" s="1"/>
      <c r="E5" s="1"/>
      <c r="F5" s="1">
        <v>40</v>
      </c>
      <c r="G5" s="1">
        <v>45</v>
      </c>
      <c r="H5" s="1">
        <v>50</v>
      </c>
      <c r="I5" s="1">
        <v>25</v>
      </c>
      <c r="J5" s="1">
        <v>35</v>
      </c>
      <c r="K5" s="1">
        <v>45</v>
      </c>
      <c r="L5" s="1">
        <v>40</v>
      </c>
      <c r="M5" s="1">
        <v>45</v>
      </c>
      <c r="N5" s="1">
        <v>50</v>
      </c>
      <c r="O5" s="1">
        <v>35</v>
      </c>
      <c r="P5" s="2">
        <f t="shared" si="0"/>
        <v>410</v>
      </c>
      <c r="Q5">
        <f t="shared" ref="Q5:Q9" si="1">P4+P5</f>
        <v>980</v>
      </c>
    </row>
    <row r="6" spans="1:17" x14ac:dyDescent="0.25">
      <c r="A6" s="1">
        <v>5</v>
      </c>
      <c r="B6" s="1" t="s">
        <v>18</v>
      </c>
      <c r="C6" s="1" t="s">
        <v>15</v>
      </c>
      <c r="D6" s="1"/>
      <c r="E6" s="1" t="s">
        <v>53</v>
      </c>
      <c r="F6" s="1">
        <v>50</v>
      </c>
      <c r="G6" s="1">
        <v>60</v>
      </c>
      <c r="H6" s="1">
        <v>55</v>
      </c>
      <c r="I6" s="1">
        <v>60</v>
      </c>
      <c r="J6" s="1">
        <v>60</v>
      </c>
      <c r="K6" s="1">
        <v>60</v>
      </c>
      <c r="L6" s="1">
        <v>60</v>
      </c>
      <c r="M6" s="1">
        <v>60</v>
      </c>
      <c r="N6" s="1">
        <v>60</v>
      </c>
      <c r="O6" s="1">
        <v>55</v>
      </c>
      <c r="P6" s="2">
        <f t="shared" si="0"/>
        <v>580</v>
      </c>
    </row>
    <row r="7" spans="1:17" x14ac:dyDescent="0.25">
      <c r="A7" s="1">
        <v>6</v>
      </c>
      <c r="B7" s="1"/>
      <c r="C7" s="1"/>
      <c r="D7" s="1"/>
      <c r="E7" s="1"/>
      <c r="F7" s="1">
        <v>35</v>
      </c>
      <c r="G7" s="1">
        <v>40</v>
      </c>
      <c r="H7" s="1">
        <v>40</v>
      </c>
      <c r="I7" s="1">
        <v>40</v>
      </c>
      <c r="J7" s="1">
        <v>40</v>
      </c>
      <c r="K7" s="1">
        <v>55</v>
      </c>
      <c r="L7" s="1">
        <v>25</v>
      </c>
      <c r="M7" s="1">
        <v>45</v>
      </c>
      <c r="N7" s="1">
        <v>50</v>
      </c>
      <c r="O7" s="1">
        <v>30</v>
      </c>
      <c r="P7" s="2">
        <f t="shared" si="0"/>
        <v>400</v>
      </c>
      <c r="Q7">
        <f t="shared" si="1"/>
        <v>980</v>
      </c>
    </row>
    <row r="8" spans="1:17" x14ac:dyDescent="0.25">
      <c r="A8" s="1">
        <v>7</v>
      </c>
      <c r="B8" s="1" t="s">
        <v>21</v>
      </c>
      <c r="C8" s="1" t="s">
        <v>15</v>
      </c>
      <c r="D8" s="1"/>
      <c r="E8" s="1" t="s">
        <v>49</v>
      </c>
      <c r="F8" s="1">
        <v>45</v>
      </c>
      <c r="G8" s="1">
        <v>60</v>
      </c>
      <c r="H8" s="1">
        <v>55</v>
      </c>
      <c r="I8" s="1">
        <v>50</v>
      </c>
      <c r="J8" s="1">
        <v>45</v>
      </c>
      <c r="K8" s="1">
        <v>60</v>
      </c>
      <c r="L8" s="1">
        <v>50</v>
      </c>
      <c r="M8" s="1">
        <v>60</v>
      </c>
      <c r="N8" s="1">
        <v>60</v>
      </c>
      <c r="O8" s="1">
        <v>50</v>
      </c>
      <c r="P8" s="2">
        <f t="shared" si="0"/>
        <v>535</v>
      </c>
    </row>
    <row r="9" spans="1:17" x14ac:dyDescent="0.25">
      <c r="A9" s="1">
        <v>8</v>
      </c>
      <c r="B9" s="1"/>
      <c r="C9" s="1"/>
      <c r="D9" s="1"/>
      <c r="E9" s="1"/>
      <c r="F9" s="1">
        <v>50</v>
      </c>
      <c r="G9" s="1">
        <v>25</v>
      </c>
      <c r="H9" s="1">
        <v>15</v>
      </c>
      <c r="I9" s="1">
        <v>55</v>
      </c>
      <c r="J9" s="1">
        <v>25</v>
      </c>
      <c r="K9" s="1">
        <v>40</v>
      </c>
      <c r="L9" s="1">
        <v>50</v>
      </c>
      <c r="M9" s="1">
        <v>45</v>
      </c>
      <c r="N9" s="1">
        <v>25</v>
      </c>
      <c r="O9" s="1">
        <v>25</v>
      </c>
      <c r="P9" s="2">
        <f t="shared" si="0"/>
        <v>355</v>
      </c>
      <c r="Q9">
        <f t="shared" si="1"/>
        <v>890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C8" sqref="C8"/>
    </sheetView>
  </sheetViews>
  <sheetFormatPr defaultRowHeight="15" x14ac:dyDescent="0.25"/>
  <cols>
    <col min="2" max="2" width="11" bestFit="1" customWidth="1"/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40</v>
      </c>
      <c r="C2" s="1" t="s">
        <v>13</v>
      </c>
      <c r="D2" s="1" t="s">
        <v>54</v>
      </c>
      <c r="E2" s="1">
        <v>60</v>
      </c>
      <c r="F2" s="1">
        <v>50</v>
      </c>
      <c r="G2" s="1">
        <v>60</v>
      </c>
      <c r="H2" s="1">
        <v>55</v>
      </c>
      <c r="I2" s="1">
        <v>55</v>
      </c>
      <c r="J2" s="1">
        <v>55</v>
      </c>
      <c r="K2" s="1">
        <v>45</v>
      </c>
      <c r="L2" s="1">
        <v>60</v>
      </c>
      <c r="M2" s="1">
        <v>55</v>
      </c>
      <c r="N2" s="1">
        <v>55</v>
      </c>
      <c r="O2" s="2">
        <f>SUM(E2:N2)</f>
        <v>550</v>
      </c>
    </row>
    <row r="3" spans="1:15" x14ac:dyDescent="0.25">
      <c r="A3" s="1">
        <v>2</v>
      </c>
      <c r="B3" s="1" t="s">
        <v>45</v>
      </c>
      <c r="C3" s="1" t="s">
        <v>13</v>
      </c>
      <c r="D3" s="1" t="s">
        <v>48</v>
      </c>
      <c r="E3" s="1">
        <v>55</v>
      </c>
      <c r="F3" s="1">
        <v>35</v>
      </c>
      <c r="G3" s="1">
        <v>35</v>
      </c>
      <c r="H3" s="1">
        <v>50</v>
      </c>
      <c r="I3" s="1">
        <v>30</v>
      </c>
      <c r="J3" s="1">
        <v>50</v>
      </c>
      <c r="K3" s="1">
        <v>60</v>
      </c>
      <c r="L3" s="1">
        <v>45</v>
      </c>
      <c r="M3" s="1">
        <v>55</v>
      </c>
      <c r="N3" s="1">
        <v>45</v>
      </c>
      <c r="O3" s="2">
        <f t="shared" ref="O3:O9" si="0">SUM(E3:N3)</f>
        <v>460</v>
      </c>
    </row>
    <row r="4" spans="1:15" x14ac:dyDescent="0.25">
      <c r="A4" s="1">
        <v>3</v>
      </c>
      <c r="B4" s="1" t="s">
        <v>32</v>
      </c>
      <c r="C4" s="1" t="s">
        <v>38</v>
      </c>
      <c r="D4" s="3" t="s">
        <v>49</v>
      </c>
      <c r="E4" s="3">
        <v>45</v>
      </c>
      <c r="F4" s="3">
        <v>50</v>
      </c>
      <c r="G4" s="3">
        <v>60</v>
      </c>
      <c r="H4" s="3">
        <v>60</v>
      </c>
      <c r="I4" s="3">
        <v>40</v>
      </c>
      <c r="J4" s="3">
        <v>50</v>
      </c>
      <c r="K4" s="3">
        <v>50</v>
      </c>
      <c r="L4" s="3">
        <v>50</v>
      </c>
      <c r="M4" s="3">
        <v>55</v>
      </c>
      <c r="N4" s="1">
        <v>55</v>
      </c>
      <c r="O4" s="2">
        <f t="shared" si="0"/>
        <v>515</v>
      </c>
    </row>
    <row r="5" spans="1:15" x14ac:dyDescent="0.25">
      <c r="A5" s="1">
        <v>4</v>
      </c>
      <c r="B5" s="1" t="s">
        <v>6</v>
      </c>
      <c r="C5" s="1" t="s">
        <v>7</v>
      </c>
      <c r="D5" s="1" t="s">
        <v>48</v>
      </c>
      <c r="E5" s="1">
        <v>50</v>
      </c>
      <c r="F5" s="1">
        <v>50</v>
      </c>
      <c r="G5" s="1">
        <v>55</v>
      </c>
      <c r="H5" s="1">
        <v>60</v>
      </c>
      <c r="I5" s="1">
        <v>55</v>
      </c>
      <c r="J5" s="1">
        <v>60</v>
      </c>
      <c r="K5" s="1">
        <v>60</v>
      </c>
      <c r="L5" s="1">
        <v>50</v>
      </c>
      <c r="M5" s="1">
        <v>60</v>
      </c>
      <c r="N5" s="1">
        <v>60</v>
      </c>
      <c r="O5" s="2">
        <f t="shared" si="0"/>
        <v>560</v>
      </c>
    </row>
    <row r="6" spans="1:15" x14ac:dyDescent="0.25">
      <c r="A6" s="1">
        <v>5</v>
      </c>
      <c r="B6" s="1" t="s">
        <v>31</v>
      </c>
      <c r="C6" s="1" t="s">
        <v>37</v>
      </c>
      <c r="D6" s="1" t="s">
        <v>49</v>
      </c>
      <c r="E6" s="1">
        <v>55</v>
      </c>
      <c r="F6" s="1">
        <v>55</v>
      </c>
      <c r="G6" s="1">
        <v>35</v>
      </c>
      <c r="H6" s="1">
        <v>55</v>
      </c>
      <c r="I6" s="1">
        <v>55</v>
      </c>
      <c r="J6" s="1">
        <v>55</v>
      </c>
      <c r="K6" s="1">
        <v>50</v>
      </c>
      <c r="L6" s="1">
        <v>30</v>
      </c>
      <c r="M6" s="1">
        <v>55</v>
      </c>
      <c r="N6" s="1">
        <v>50</v>
      </c>
      <c r="O6" s="2">
        <f t="shared" si="0"/>
        <v>495</v>
      </c>
    </row>
    <row r="7" spans="1:15" x14ac:dyDescent="0.25">
      <c r="A7" s="1">
        <v>6</v>
      </c>
      <c r="B7" s="1" t="s">
        <v>33</v>
      </c>
      <c r="C7" s="1" t="s">
        <v>38</v>
      </c>
      <c r="D7" s="1" t="s">
        <v>49</v>
      </c>
      <c r="E7" s="1">
        <v>55</v>
      </c>
      <c r="F7" s="1">
        <v>60</v>
      </c>
      <c r="G7" s="1">
        <v>55</v>
      </c>
      <c r="H7" s="1">
        <v>55</v>
      </c>
      <c r="I7" s="1">
        <v>60</v>
      </c>
      <c r="J7" s="1">
        <v>55</v>
      </c>
      <c r="K7" s="1">
        <v>60</v>
      </c>
      <c r="L7" s="1">
        <v>55</v>
      </c>
      <c r="M7" s="1">
        <v>55</v>
      </c>
      <c r="N7" s="1">
        <v>55</v>
      </c>
      <c r="O7" s="2">
        <f t="shared" si="0"/>
        <v>565</v>
      </c>
    </row>
    <row r="8" spans="1:15" x14ac:dyDescent="0.25">
      <c r="A8" s="1">
        <v>7</v>
      </c>
      <c r="B8" s="1" t="s">
        <v>46</v>
      </c>
      <c r="C8" s="1" t="s">
        <v>50</v>
      </c>
      <c r="D8" s="1" t="s">
        <v>39</v>
      </c>
      <c r="E8" s="1">
        <v>50</v>
      </c>
      <c r="F8" s="1">
        <v>60</v>
      </c>
      <c r="G8" s="1">
        <v>60</v>
      </c>
      <c r="H8" s="1">
        <v>55</v>
      </c>
      <c r="I8" s="1">
        <v>45</v>
      </c>
      <c r="J8" s="1">
        <v>45</v>
      </c>
      <c r="K8" s="1">
        <v>45</v>
      </c>
      <c r="L8" s="1">
        <v>55</v>
      </c>
      <c r="M8" s="1">
        <v>50</v>
      </c>
      <c r="N8" s="1">
        <v>50</v>
      </c>
      <c r="O8" s="2">
        <f t="shared" si="0"/>
        <v>515</v>
      </c>
    </row>
    <row r="9" spans="1:15" x14ac:dyDescent="0.25">
      <c r="A9" s="1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D10" sqref="D10"/>
    </sheetView>
  </sheetViews>
  <sheetFormatPr defaultRowHeight="15" x14ac:dyDescent="0.25"/>
  <cols>
    <col min="2" max="2" width="11" bestFit="1" customWidth="1"/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40</v>
      </c>
      <c r="C2" s="1" t="s">
        <v>13</v>
      </c>
      <c r="D2" s="1" t="s">
        <v>54</v>
      </c>
      <c r="E2" s="1">
        <v>40</v>
      </c>
      <c r="F2" s="1">
        <v>50</v>
      </c>
      <c r="G2" s="1">
        <v>35</v>
      </c>
      <c r="H2" s="1">
        <v>35</v>
      </c>
      <c r="I2" s="1">
        <v>25</v>
      </c>
      <c r="J2" s="1">
        <v>25</v>
      </c>
      <c r="K2" s="1">
        <v>30</v>
      </c>
      <c r="L2" s="1">
        <v>40</v>
      </c>
      <c r="M2" s="1">
        <v>30</v>
      </c>
      <c r="N2" s="1">
        <v>40</v>
      </c>
      <c r="O2" s="2">
        <f>SUM(E2:N2)</f>
        <v>350</v>
      </c>
    </row>
    <row r="3" spans="1:15" x14ac:dyDescent="0.25">
      <c r="A3" s="1">
        <v>2</v>
      </c>
      <c r="B3" s="1" t="s">
        <v>45</v>
      </c>
      <c r="C3" s="1" t="s">
        <v>13</v>
      </c>
      <c r="D3" s="1" t="s">
        <v>48</v>
      </c>
      <c r="E3" s="1">
        <v>30</v>
      </c>
      <c r="F3" s="1">
        <v>15</v>
      </c>
      <c r="G3" s="1">
        <v>15</v>
      </c>
      <c r="H3" s="1">
        <v>35</v>
      </c>
      <c r="I3" s="1">
        <v>50</v>
      </c>
      <c r="J3" s="1">
        <v>35</v>
      </c>
      <c r="K3" s="1">
        <v>20</v>
      </c>
      <c r="L3" s="1">
        <v>25</v>
      </c>
      <c r="M3" s="1">
        <v>20</v>
      </c>
      <c r="N3" s="1">
        <v>25</v>
      </c>
      <c r="O3" s="2">
        <f t="shared" ref="O3:O9" si="0">SUM(E3:N3)</f>
        <v>270</v>
      </c>
    </row>
    <row r="4" spans="1:15" x14ac:dyDescent="0.25">
      <c r="A4" s="1">
        <v>3</v>
      </c>
      <c r="B4" s="1" t="s">
        <v>6</v>
      </c>
      <c r="C4" s="1" t="s">
        <v>7</v>
      </c>
      <c r="D4" s="3" t="s">
        <v>48</v>
      </c>
      <c r="E4" s="3">
        <v>25</v>
      </c>
      <c r="F4" s="3">
        <v>40</v>
      </c>
      <c r="G4" s="3">
        <v>40</v>
      </c>
      <c r="H4" s="3">
        <v>30</v>
      </c>
      <c r="I4" s="3">
        <v>55</v>
      </c>
      <c r="J4" s="3">
        <v>15</v>
      </c>
      <c r="K4" s="3">
        <v>25</v>
      </c>
      <c r="L4" s="3">
        <v>45</v>
      </c>
      <c r="M4" s="3">
        <v>40</v>
      </c>
      <c r="N4" s="1">
        <v>10</v>
      </c>
      <c r="O4" s="2">
        <f t="shared" si="0"/>
        <v>325</v>
      </c>
    </row>
    <row r="5" spans="1:15" x14ac:dyDescent="0.25">
      <c r="A5" s="1">
        <v>4</v>
      </c>
      <c r="B5" s="1" t="s">
        <v>31</v>
      </c>
      <c r="C5" s="1" t="s">
        <v>37</v>
      </c>
      <c r="D5" s="1" t="s">
        <v>49</v>
      </c>
      <c r="E5" s="1">
        <v>35</v>
      </c>
      <c r="F5" s="1">
        <v>10</v>
      </c>
      <c r="G5" s="1">
        <v>20</v>
      </c>
      <c r="H5" s="1">
        <v>40</v>
      </c>
      <c r="I5" s="1">
        <v>25</v>
      </c>
      <c r="J5" s="1">
        <v>35</v>
      </c>
      <c r="K5" s="1">
        <v>40</v>
      </c>
      <c r="L5" s="1">
        <v>35</v>
      </c>
      <c r="M5" s="1">
        <v>40</v>
      </c>
      <c r="N5" s="1">
        <v>25</v>
      </c>
      <c r="O5" s="2">
        <f t="shared" si="0"/>
        <v>305</v>
      </c>
    </row>
    <row r="6" spans="1:15" x14ac:dyDescent="0.25">
      <c r="A6" s="1">
        <v>5</v>
      </c>
      <c r="B6" s="3" t="s">
        <v>32</v>
      </c>
      <c r="C6" s="3" t="s">
        <v>38</v>
      </c>
      <c r="D6" s="1" t="s">
        <v>49</v>
      </c>
      <c r="E6" s="1">
        <v>30</v>
      </c>
      <c r="F6" s="1">
        <v>20</v>
      </c>
      <c r="G6" s="1">
        <v>30</v>
      </c>
      <c r="H6" s="1">
        <v>25</v>
      </c>
      <c r="I6" s="1">
        <v>35</v>
      </c>
      <c r="J6" s="1">
        <v>35</v>
      </c>
      <c r="K6" s="1">
        <v>20</v>
      </c>
      <c r="L6" s="1">
        <v>0</v>
      </c>
      <c r="M6" s="1">
        <v>15</v>
      </c>
      <c r="N6" s="1">
        <v>15</v>
      </c>
      <c r="O6" s="2">
        <f t="shared" si="0"/>
        <v>225</v>
      </c>
    </row>
    <row r="7" spans="1:15" x14ac:dyDescent="0.25">
      <c r="A7" s="1">
        <v>6</v>
      </c>
      <c r="B7" s="1" t="s">
        <v>33</v>
      </c>
      <c r="C7" s="1" t="s">
        <v>38</v>
      </c>
      <c r="D7" s="1" t="s">
        <v>49</v>
      </c>
      <c r="E7" s="1">
        <v>35</v>
      </c>
      <c r="F7" s="1">
        <v>20</v>
      </c>
      <c r="G7" s="1">
        <v>55</v>
      </c>
      <c r="H7" s="1">
        <v>35</v>
      </c>
      <c r="I7" s="1">
        <v>20</v>
      </c>
      <c r="J7" s="1">
        <v>40</v>
      </c>
      <c r="K7" s="1">
        <v>55</v>
      </c>
      <c r="L7" s="1">
        <v>35</v>
      </c>
      <c r="M7" s="1">
        <v>30</v>
      </c>
      <c r="N7" s="1">
        <v>55</v>
      </c>
      <c r="O7" s="2">
        <f t="shared" si="0"/>
        <v>380</v>
      </c>
    </row>
    <row r="8" spans="1:15" x14ac:dyDescent="0.25">
      <c r="A8" s="1">
        <v>7</v>
      </c>
      <c r="B8" s="1" t="s">
        <v>46</v>
      </c>
      <c r="C8" s="1" t="s">
        <v>50</v>
      </c>
      <c r="D8" s="1" t="s">
        <v>39</v>
      </c>
      <c r="E8" s="1">
        <v>15</v>
      </c>
      <c r="F8" s="1">
        <v>20</v>
      </c>
      <c r="G8" s="1">
        <v>25</v>
      </c>
      <c r="H8" s="1">
        <v>55</v>
      </c>
      <c r="I8" s="1">
        <v>20</v>
      </c>
      <c r="J8" s="1">
        <v>35</v>
      </c>
      <c r="K8" s="1">
        <v>25</v>
      </c>
      <c r="L8" s="1">
        <v>55</v>
      </c>
      <c r="M8" s="1">
        <v>20</v>
      </c>
      <c r="N8" s="1">
        <v>35</v>
      </c>
      <c r="O8" s="2">
        <f t="shared" si="0"/>
        <v>305</v>
      </c>
    </row>
    <row r="9" spans="1:15" x14ac:dyDescent="0.25">
      <c r="A9" s="1">
        <v>8</v>
      </c>
      <c r="B9" s="1" t="s">
        <v>26</v>
      </c>
      <c r="C9" s="1" t="s">
        <v>27</v>
      </c>
      <c r="D9" s="1" t="s">
        <v>48</v>
      </c>
      <c r="E9" s="1">
        <v>30</v>
      </c>
      <c r="F9" s="1">
        <v>20</v>
      </c>
      <c r="G9" s="1">
        <v>20</v>
      </c>
      <c r="H9" s="1">
        <v>20</v>
      </c>
      <c r="I9" s="1">
        <v>30</v>
      </c>
      <c r="J9" s="1">
        <v>20</v>
      </c>
      <c r="K9" s="1">
        <v>10</v>
      </c>
      <c r="L9" s="1">
        <v>15</v>
      </c>
      <c r="M9" s="1">
        <v>50</v>
      </c>
      <c r="N9" s="1">
        <v>30</v>
      </c>
      <c r="O9" s="2">
        <f t="shared" si="0"/>
        <v>245</v>
      </c>
    </row>
    <row r="10" spans="1:15" x14ac:dyDescent="0.25">
      <c r="A10" s="1">
        <v>9</v>
      </c>
      <c r="B10" s="1" t="s">
        <v>12</v>
      </c>
      <c r="C10" s="1" t="s">
        <v>7</v>
      </c>
      <c r="D10" s="1" t="s">
        <v>55</v>
      </c>
      <c r="E10" s="1">
        <v>15</v>
      </c>
      <c r="F10" s="1">
        <v>5</v>
      </c>
      <c r="G10" s="1">
        <v>5</v>
      </c>
      <c r="H10" s="1">
        <v>20</v>
      </c>
      <c r="I10" s="1">
        <v>25</v>
      </c>
      <c r="J10" s="1">
        <v>40</v>
      </c>
      <c r="K10" s="1">
        <v>25</v>
      </c>
      <c r="L10" s="1">
        <v>10</v>
      </c>
      <c r="M10" s="1">
        <v>45</v>
      </c>
      <c r="N10" s="1">
        <v>0</v>
      </c>
      <c r="O10" s="2">
        <f t="shared" ref="O10" si="1">SUM(E10:N10)</f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9" sqref="C9"/>
    </sheetView>
  </sheetViews>
  <sheetFormatPr defaultRowHeight="15" x14ac:dyDescent="0.25"/>
  <cols>
    <col min="2" max="2" width="13.140625" bestFit="1" customWidth="1"/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40</v>
      </c>
      <c r="C2" s="1" t="s">
        <v>13</v>
      </c>
      <c r="D2" s="1" t="s">
        <v>54</v>
      </c>
      <c r="E2" s="1">
        <v>15</v>
      </c>
      <c r="F2" s="1">
        <v>0</v>
      </c>
      <c r="G2" s="1">
        <v>20</v>
      </c>
      <c r="H2" s="1">
        <v>0</v>
      </c>
      <c r="I2" s="1">
        <v>15</v>
      </c>
      <c r="J2" s="1">
        <v>15</v>
      </c>
      <c r="K2" s="1">
        <v>40</v>
      </c>
      <c r="L2" s="1">
        <v>0</v>
      </c>
      <c r="M2" s="1">
        <v>30</v>
      </c>
      <c r="N2" s="1">
        <v>0</v>
      </c>
      <c r="O2" s="2">
        <f>SUM(E2:N2)</f>
        <v>135</v>
      </c>
    </row>
    <row r="3" spans="1:15" x14ac:dyDescent="0.25">
      <c r="A3" s="1">
        <v>2</v>
      </c>
      <c r="B3" s="1" t="s">
        <v>45</v>
      </c>
      <c r="C3" s="1" t="s">
        <v>13</v>
      </c>
      <c r="D3" s="1" t="s">
        <v>48</v>
      </c>
      <c r="E3" s="1">
        <v>0</v>
      </c>
      <c r="F3" s="1">
        <v>25</v>
      </c>
      <c r="G3" s="1">
        <v>25</v>
      </c>
      <c r="H3" s="1">
        <v>10</v>
      </c>
      <c r="I3" s="1">
        <v>0</v>
      </c>
      <c r="J3" s="1">
        <v>10</v>
      </c>
      <c r="K3" s="1">
        <v>5</v>
      </c>
      <c r="L3" s="1">
        <v>20</v>
      </c>
      <c r="M3" s="1">
        <v>5</v>
      </c>
      <c r="N3" s="1">
        <v>15</v>
      </c>
      <c r="O3" s="2">
        <f t="shared" ref="O3:O10" si="0">SUM(E3:N3)</f>
        <v>115</v>
      </c>
    </row>
    <row r="4" spans="1:15" x14ac:dyDescent="0.25">
      <c r="A4" s="1">
        <v>3</v>
      </c>
      <c r="B4" s="1" t="s">
        <v>6</v>
      </c>
      <c r="C4" s="1" t="s">
        <v>7</v>
      </c>
      <c r="D4" s="3" t="s">
        <v>48</v>
      </c>
      <c r="E4" s="3">
        <v>25</v>
      </c>
      <c r="F4" s="3">
        <v>20</v>
      </c>
      <c r="G4" s="3">
        <v>15</v>
      </c>
      <c r="H4" s="3">
        <v>25</v>
      </c>
      <c r="I4" s="3">
        <v>25</v>
      </c>
      <c r="J4" s="3">
        <v>55</v>
      </c>
      <c r="K4" s="3">
        <v>50</v>
      </c>
      <c r="L4" s="3">
        <v>20</v>
      </c>
      <c r="M4" s="3">
        <v>40</v>
      </c>
      <c r="N4" s="1">
        <v>45</v>
      </c>
      <c r="O4" s="2">
        <f t="shared" si="0"/>
        <v>320</v>
      </c>
    </row>
    <row r="5" spans="1:15" x14ac:dyDescent="0.25">
      <c r="A5" s="1">
        <v>4</v>
      </c>
      <c r="B5" s="1" t="s">
        <v>12</v>
      </c>
      <c r="C5" s="1" t="s">
        <v>7</v>
      </c>
      <c r="D5" s="1" t="s">
        <v>55</v>
      </c>
      <c r="E5" s="1">
        <v>15</v>
      </c>
      <c r="F5" s="1">
        <v>15</v>
      </c>
      <c r="G5" s="1">
        <v>5</v>
      </c>
      <c r="H5" s="1">
        <v>5</v>
      </c>
      <c r="I5" s="1">
        <v>20</v>
      </c>
      <c r="J5" s="1">
        <v>25</v>
      </c>
      <c r="K5" s="1">
        <v>0</v>
      </c>
      <c r="L5" s="1">
        <v>15</v>
      </c>
      <c r="M5" s="1">
        <v>55</v>
      </c>
      <c r="N5" s="1">
        <v>5</v>
      </c>
      <c r="O5" s="2">
        <f t="shared" si="0"/>
        <v>160</v>
      </c>
    </row>
    <row r="6" spans="1:15" x14ac:dyDescent="0.25">
      <c r="A6" s="1">
        <v>5</v>
      </c>
      <c r="B6" s="1" t="s">
        <v>31</v>
      </c>
      <c r="C6" s="1" t="s">
        <v>37</v>
      </c>
      <c r="D6" s="1" t="s">
        <v>49</v>
      </c>
      <c r="E6" s="1">
        <v>0</v>
      </c>
      <c r="F6" s="1">
        <v>0</v>
      </c>
      <c r="G6" s="1">
        <v>20</v>
      </c>
      <c r="H6" s="1">
        <v>30</v>
      </c>
      <c r="I6" s="1">
        <v>10</v>
      </c>
      <c r="J6" s="1">
        <v>30</v>
      </c>
      <c r="K6" s="1">
        <v>0</v>
      </c>
      <c r="L6" s="1">
        <v>0</v>
      </c>
      <c r="M6" s="1">
        <v>5</v>
      </c>
      <c r="N6" s="1">
        <v>10</v>
      </c>
      <c r="O6" s="2">
        <f t="shared" si="0"/>
        <v>105</v>
      </c>
    </row>
    <row r="7" spans="1:15" x14ac:dyDescent="0.25">
      <c r="A7" s="1">
        <v>6</v>
      </c>
      <c r="B7" s="3" t="s">
        <v>32</v>
      </c>
      <c r="C7" s="3" t="s">
        <v>38</v>
      </c>
      <c r="D7" s="1" t="s">
        <v>49</v>
      </c>
      <c r="E7" s="1">
        <v>10</v>
      </c>
      <c r="F7" s="1">
        <v>15</v>
      </c>
      <c r="G7" s="1">
        <v>20</v>
      </c>
      <c r="H7" s="1">
        <v>15</v>
      </c>
      <c r="I7" s="1">
        <v>10</v>
      </c>
      <c r="J7" s="1">
        <v>20</v>
      </c>
      <c r="K7" s="1">
        <v>20</v>
      </c>
      <c r="L7" s="1">
        <v>30</v>
      </c>
      <c r="M7" s="1">
        <v>40</v>
      </c>
      <c r="N7" s="1">
        <v>15</v>
      </c>
      <c r="O7" s="2">
        <f t="shared" si="0"/>
        <v>195</v>
      </c>
    </row>
    <row r="8" spans="1:15" x14ac:dyDescent="0.25">
      <c r="A8" s="1">
        <v>7</v>
      </c>
      <c r="B8" s="1" t="s">
        <v>33</v>
      </c>
      <c r="C8" s="1" t="s">
        <v>38</v>
      </c>
      <c r="D8" s="1" t="s">
        <v>49</v>
      </c>
      <c r="E8" s="1">
        <v>15</v>
      </c>
      <c r="F8" s="1">
        <v>15</v>
      </c>
      <c r="G8" s="1">
        <v>20</v>
      </c>
      <c r="H8" s="1">
        <v>5</v>
      </c>
      <c r="I8" s="1">
        <v>50</v>
      </c>
      <c r="J8" s="1">
        <v>35</v>
      </c>
      <c r="K8" s="1">
        <v>40</v>
      </c>
      <c r="L8" s="1">
        <v>55</v>
      </c>
      <c r="M8" s="1">
        <v>20</v>
      </c>
      <c r="N8" s="1">
        <v>5</v>
      </c>
      <c r="O8" s="2">
        <f t="shared" si="0"/>
        <v>260</v>
      </c>
    </row>
    <row r="9" spans="1:15" x14ac:dyDescent="0.25">
      <c r="A9" s="1">
        <v>8</v>
      </c>
      <c r="B9" s="1" t="s">
        <v>46</v>
      </c>
      <c r="C9" s="1" t="s">
        <v>50</v>
      </c>
      <c r="D9" s="1" t="s">
        <v>39</v>
      </c>
      <c r="E9" s="1">
        <v>20</v>
      </c>
      <c r="F9" s="1">
        <v>10</v>
      </c>
      <c r="G9" s="1">
        <v>40</v>
      </c>
      <c r="H9" s="1">
        <v>0</v>
      </c>
      <c r="I9" s="1">
        <v>5</v>
      </c>
      <c r="J9" s="1">
        <v>25</v>
      </c>
      <c r="K9" s="1">
        <v>20</v>
      </c>
      <c r="L9" s="1">
        <v>0</v>
      </c>
      <c r="M9" s="1">
        <v>15</v>
      </c>
      <c r="N9" s="1">
        <v>20</v>
      </c>
      <c r="O9" s="2">
        <f t="shared" si="0"/>
        <v>155</v>
      </c>
    </row>
    <row r="10" spans="1:15" x14ac:dyDescent="0.25">
      <c r="A10" s="1">
        <v>9</v>
      </c>
      <c r="B10" s="1" t="s">
        <v>47</v>
      </c>
      <c r="C10" s="1" t="s">
        <v>36</v>
      </c>
      <c r="D10" s="1" t="s">
        <v>39</v>
      </c>
      <c r="E10" s="1">
        <v>0</v>
      </c>
      <c r="F10" s="1">
        <v>0</v>
      </c>
      <c r="G10" s="1">
        <v>0</v>
      </c>
      <c r="H10" s="1">
        <v>0</v>
      </c>
      <c r="I10" s="1">
        <v>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A13" sqref="A13"/>
    </sheetView>
  </sheetViews>
  <sheetFormatPr defaultRowHeight="15" x14ac:dyDescent="0.25"/>
  <cols>
    <col min="2" max="2" width="10.42578125" bestFit="1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7" x14ac:dyDescent="0.25">
      <c r="A2" s="1">
        <v>1</v>
      </c>
      <c r="B2" s="1" t="s">
        <v>32</v>
      </c>
      <c r="C2" s="1" t="s">
        <v>38</v>
      </c>
      <c r="D2" s="1"/>
      <c r="E2" s="1" t="s">
        <v>49</v>
      </c>
      <c r="F2" s="1">
        <v>40</v>
      </c>
      <c r="G2" s="1">
        <v>40</v>
      </c>
      <c r="H2" s="1">
        <v>45</v>
      </c>
      <c r="I2" s="1">
        <v>50</v>
      </c>
      <c r="J2" s="1">
        <v>55</v>
      </c>
      <c r="K2" s="1">
        <v>55</v>
      </c>
      <c r="L2" s="1">
        <v>50</v>
      </c>
      <c r="M2" s="1">
        <v>50</v>
      </c>
      <c r="N2" s="1">
        <v>60</v>
      </c>
      <c r="O2" s="1">
        <v>45</v>
      </c>
      <c r="P2" s="2">
        <f>SUM(F2:O2)</f>
        <v>490</v>
      </c>
    </row>
    <row r="3" spans="1:17" x14ac:dyDescent="0.25">
      <c r="A3" s="1"/>
      <c r="B3" s="1"/>
      <c r="C3" s="1"/>
      <c r="D3" s="1"/>
      <c r="E3" s="1"/>
      <c r="F3" s="1">
        <v>20</v>
      </c>
      <c r="G3" s="1">
        <v>55</v>
      </c>
      <c r="H3" s="1">
        <v>5</v>
      </c>
      <c r="I3" s="1">
        <v>45</v>
      </c>
      <c r="J3" s="1">
        <v>40</v>
      </c>
      <c r="K3" s="1">
        <v>10</v>
      </c>
      <c r="L3" s="1">
        <v>30</v>
      </c>
      <c r="M3" s="1">
        <v>30</v>
      </c>
      <c r="N3" s="1">
        <v>25</v>
      </c>
      <c r="O3" s="1">
        <v>10</v>
      </c>
      <c r="P3" s="2">
        <f>SUM(F3:O3)</f>
        <v>270</v>
      </c>
    </row>
    <row r="4" spans="1:17" x14ac:dyDescent="0.25">
      <c r="A4" s="1"/>
      <c r="B4" s="1"/>
      <c r="C4" s="1"/>
      <c r="D4" s="1"/>
      <c r="E4" s="1"/>
      <c r="F4" s="1">
        <v>35</v>
      </c>
      <c r="G4" s="1">
        <v>20</v>
      </c>
      <c r="H4" s="1">
        <v>25</v>
      </c>
      <c r="I4" s="1">
        <v>35</v>
      </c>
      <c r="J4" s="1">
        <v>10</v>
      </c>
      <c r="K4" s="1">
        <v>15</v>
      </c>
      <c r="L4" s="1">
        <v>30</v>
      </c>
      <c r="M4" s="1">
        <v>10</v>
      </c>
      <c r="N4" s="1">
        <v>10</v>
      </c>
      <c r="O4" s="1">
        <v>0</v>
      </c>
      <c r="P4" s="2">
        <f t="shared" ref="P4:P13" si="0">SUM(F4:O4)</f>
        <v>190</v>
      </c>
      <c r="Q4" s="4">
        <f>SUM(P2:P4)</f>
        <v>950</v>
      </c>
    </row>
    <row r="5" spans="1:17" x14ac:dyDescent="0.25">
      <c r="A5" s="1">
        <v>2</v>
      </c>
      <c r="B5" s="1" t="s">
        <v>40</v>
      </c>
      <c r="C5" s="1" t="s">
        <v>13</v>
      </c>
      <c r="D5" s="1"/>
      <c r="E5" s="3" t="s">
        <v>54</v>
      </c>
      <c r="F5" s="3">
        <v>45</v>
      </c>
      <c r="G5" s="3">
        <v>60</v>
      </c>
      <c r="H5" s="3">
        <v>50</v>
      </c>
      <c r="I5" s="3">
        <v>60</v>
      </c>
      <c r="J5" s="3">
        <v>60</v>
      </c>
      <c r="K5" s="3">
        <v>60</v>
      </c>
      <c r="L5" s="3">
        <v>60</v>
      </c>
      <c r="M5" s="3">
        <v>55</v>
      </c>
      <c r="N5" s="3">
        <v>55</v>
      </c>
      <c r="O5" s="1">
        <v>60</v>
      </c>
      <c r="P5" s="2">
        <f t="shared" si="0"/>
        <v>565</v>
      </c>
    </row>
    <row r="6" spans="1:17" x14ac:dyDescent="0.25">
      <c r="A6" s="1"/>
      <c r="B6" s="1"/>
      <c r="C6" s="1"/>
      <c r="D6" s="1"/>
      <c r="E6" s="3"/>
      <c r="F6" s="3">
        <v>30</v>
      </c>
      <c r="G6" s="3">
        <v>50</v>
      </c>
      <c r="H6" s="3">
        <v>55</v>
      </c>
      <c r="I6" s="3">
        <v>35</v>
      </c>
      <c r="J6" s="3">
        <v>35</v>
      </c>
      <c r="K6" s="3">
        <v>20</v>
      </c>
      <c r="L6" s="3">
        <v>40</v>
      </c>
      <c r="M6" s="3">
        <v>20</v>
      </c>
      <c r="N6" s="3">
        <v>40</v>
      </c>
      <c r="O6" s="1">
        <v>35</v>
      </c>
      <c r="P6" s="2">
        <f t="shared" ref="P6" si="1">SUM(F6:O6)</f>
        <v>360</v>
      </c>
    </row>
    <row r="7" spans="1:17" x14ac:dyDescent="0.25">
      <c r="A7" s="1"/>
      <c r="B7" s="1"/>
      <c r="C7" s="1"/>
      <c r="D7" s="1"/>
      <c r="E7" s="1"/>
      <c r="F7" s="1">
        <v>0</v>
      </c>
      <c r="G7" s="1">
        <v>0</v>
      </c>
      <c r="H7" s="1">
        <v>0</v>
      </c>
      <c r="I7" s="1">
        <v>25</v>
      </c>
      <c r="J7" s="1">
        <v>10</v>
      </c>
      <c r="K7" s="1">
        <v>30</v>
      </c>
      <c r="L7" s="1">
        <v>10</v>
      </c>
      <c r="M7" s="1">
        <v>35</v>
      </c>
      <c r="N7" s="1">
        <v>40</v>
      </c>
      <c r="O7" s="1">
        <v>30</v>
      </c>
      <c r="P7" s="2">
        <f t="shared" si="0"/>
        <v>180</v>
      </c>
      <c r="Q7" s="4">
        <f>SUM(P5:P7)</f>
        <v>1105</v>
      </c>
    </row>
    <row r="8" spans="1:17" x14ac:dyDescent="0.25">
      <c r="A8" s="1">
        <v>3</v>
      </c>
      <c r="B8" s="1" t="s">
        <v>6</v>
      </c>
      <c r="C8" s="1" t="s">
        <v>7</v>
      </c>
      <c r="D8" s="1"/>
      <c r="E8" s="1" t="s">
        <v>48</v>
      </c>
      <c r="F8" s="1">
        <v>50</v>
      </c>
      <c r="G8" s="1">
        <v>40</v>
      </c>
      <c r="H8" s="1">
        <v>60</v>
      </c>
      <c r="I8" s="1">
        <v>50</v>
      </c>
      <c r="J8" s="1">
        <v>55</v>
      </c>
      <c r="K8" s="1">
        <v>50</v>
      </c>
      <c r="L8" s="1">
        <v>60</v>
      </c>
      <c r="M8" s="1">
        <v>55</v>
      </c>
      <c r="N8" s="1">
        <v>60</v>
      </c>
      <c r="O8" s="1">
        <v>55</v>
      </c>
      <c r="P8" s="2">
        <f t="shared" si="0"/>
        <v>535</v>
      </c>
    </row>
    <row r="9" spans="1:17" x14ac:dyDescent="0.25">
      <c r="A9" s="1"/>
      <c r="B9" s="1"/>
      <c r="C9" s="1"/>
      <c r="D9" s="1"/>
      <c r="E9" s="1"/>
      <c r="F9" s="1">
        <v>45</v>
      </c>
      <c r="G9" s="1">
        <v>30</v>
      </c>
      <c r="H9" s="1">
        <v>45</v>
      </c>
      <c r="I9" s="1">
        <v>35</v>
      </c>
      <c r="J9" s="1">
        <v>30</v>
      </c>
      <c r="K9" s="1">
        <v>40</v>
      </c>
      <c r="L9" s="1">
        <v>15</v>
      </c>
      <c r="M9" s="1">
        <v>40</v>
      </c>
      <c r="N9" s="1">
        <v>20</v>
      </c>
      <c r="O9" s="1">
        <v>40</v>
      </c>
      <c r="P9" s="2">
        <f t="shared" ref="P9" si="2">SUM(F9:O9)</f>
        <v>340</v>
      </c>
    </row>
    <row r="10" spans="1:17" x14ac:dyDescent="0.25">
      <c r="A10" s="1"/>
      <c r="B10" s="1"/>
      <c r="C10" s="1"/>
      <c r="D10" s="1"/>
      <c r="E10" s="1"/>
      <c r="F10" s="1">
        <v>50</v>
      </c>
      <c r="G10" s="1">
        <v>15</v>
      </c>
      <c r="H10" s="1">
        <v>15</v>
      </c>
      <c r="I10" s="1">
        <v>25</v>
      </c>
      <c r="J10" s="1">
        <v>30</v>
      </c>
      <c r="K10" s="1">
        <v>0</v>
      </c>
      <c r="L10" s="1">
        <v>0</v>
      </c>
      <c r="M10" s="1">
        <v>45</v>
      </c>
      <c r="N10" s="1">
        <v>0</v>
      </c>
      <c r="O10" s="1">
        <v>35</v>
      </c>
      <c r="P10" s="2">
        <f t="shared" si="0"/>
        <v>215</v>
      </c>
      <c r="Q10" s="4">
        <f>SUM(P8:P10)</f>
        <v>1090</v>
      </c>
    </row>
    <row r="11" spans="1:17" x14ac:dyDescent="0.25">
      <c r="A11" s="1">
        <v>4</v>
      </c>
      <c r="B11" s="1" t="s">
        <v>33</v>
      </c>
      <c r="C11" s="1" t="s">
        <v>38</v>
      </c>
      <c r="D11" s="1"/>
      <c r="E11" s="1" t="s">
        <v>49</v>
      </c>
      <c r="F11" s="1">
        <v>50</v>
      </c>
      <c r="G11" s="1">
        <v>60</v>
      </c>
      <c r="H11" s="1">
        <v>55</v>
      </c>
      <c r="I11" s="1">
        <v>50</v>
      </c>
      <c r="J11" s="1">
        <v>60</v>
      </c>
      <c r="K11" s="1">
        <v>40</v>
      </c>
      <c r="L11" s="1">
        <v>60</v>
      </c>
      <c r="M11" s="1">
        <v>55</v>
      </c>
      <c r="N11" s="1">
        <v>55</v>
      </c>
      <c r="O11" s="1">
        <v>60</v>
      </c>
      <c r="P11" s="2">
        <f t="shared" si="0"/>
        <v>545</v>
      </c>
    </row>
    <row r="12" spans="1:17" x14ac:dyDescent="0.25">
      <c r="A12" s="1"/>
      <c r="B12" s="1"/>
      <c r="C12" s="1"/>
      <c r="D12" s="1"/>
      <c r="E12" s="1"/>
      <c r="F12" s="1">
        <v>10</v>
      </c>
      <c r="G12" s="1">
        <v>30</v>
      </c>
      <c r="H12" s="1">
        <v>55</v>
      </c>
      <c r="I12" s="1">
        <v>30</v>
      </c>
      <c r="J12" s="1">
        <v>30</v>
      </c>
      <c r="K12" s="1">
        <v>50</v>
      </c>
      <c r="L12" s="1">
        <v>50</v>
      </c>
      <c r="M12" s="1">
        <v>50</v>
      </c>
      <c r="N12" s="1">
        <v>30</v>
      </c>
      <c r="O12" s="1">
        <v>60</v>
      </c>
      <c r="P12" s="2">
        <f t="shared" ref="P12" si="3">SUM(F12:O12)</f>
        <v>395</v>
      </c>
    </row>
    <row r="13" spans="1:17" x14ac:dyDescent="0.25">
      <c r="A13" s="1"/>
      <c r="B13" s="1"/>
      <c r="C13" s="1"/>
      <c r="D13" s="1"/>
      <c r="E13" s="1"/>
      <c r="F13" s="1">
        <v>35</v>
      </c>
      <c r="G13" s="1">
        <v>25</v>
      </c>
      <c r="H13" s="1">
        <v>25</v>
      </c>
      <c r="I13" s="1">
        <v>20</v>
      </c>
      <c r="J13" s="1">
        <v>45</v>
      </c>
      <c r="K13" s="1">
        <v>20</v>
      </c>
      <c r="L13" s="1">
        <v>10</v>
      </c>
      <c r="M13" s="1">
        <v>20</v>
      </c>
      <c r="N13" s="1">
        <v>20</v>
      </c>
      <c r="O13" s="1">
        <v>15</v>
      </c>
      <c r="P13" s="2">
        <f t="shared" si="0"/>
        <v>235</v>
      </c>
      <c r="Q13" s="4">
        <f>SUM(P11:P13)</f>
        <v>1175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J15" sqref="J15"/>
    </sheetView>
  </sheetViews>
  <sheetFormatPr defaultRowHeight="15" x14ac:dyDescent="0.25"/>
  <cols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65</v>
      </c>
      <c r="C2" s="1" t="s">
        <v>66</v>
      </c>
      <c r="D2" s="1" t="s">
        <v>48</v>
      </c>
      <c r="E2" s="1">
        <v>40</v>
      </c>
      <c r="F2" s="1">
        <v>60</v>
      </c>
      <c r="G2" s="1">
        <v>45</v>
      </c>
      <c r="H2" s="1">
        <v>50</v>
      </c>
      <c r="I2" s="1">
        <v>40</v>
      </c>
      <c r="J2" s="1">
        <v>45</v>
      </c>
      <c r="K2" s="1">
        <v>40</v>
      </c>
      <c r="L2" s="1">
        <v>50</v>
      </c>
      <c r="M2" s="1">
        <v>40</v>
      </c>
      <c r="N2" s="1">
        <v>45</v>
      </c>
      <c r="O2" s="2">
        <f>SUM(E2:N2)</f>
        <v>455</v>
      </c>
    </row>
    <row r="3" spans="1:15" x14ac:dyDescent="0.25">
      <c r="A3" s="1">
        <v>2</v>
      </c>
      <c r="B3" s="1" t="s">
        <v>65</v>
      </c>
      <c r="C3" s="1" t="s">
        <v>64</v>
      </c>
      <c r="D3" s="1" t="s">
        <v>48</v>
      </c>
      <c r="E3" s="1">
        <v>60</v>
      </c>
      <c r="F3" s="1">
        <v>50</v>
      </c>
      <c r="G3" s="1">
        <v>40</v>
      </c>
      <c r="H3" s="1">
        <v>55</v>
      </c>
      <c r="I3" s="1">
        <v>55</v>
      </c>
      <c r="J3" s="1">
        <v>35</v>
      </c>
      <c r="K3" s="1">
        <v>40</v>
      </c>
      <c r="L3" s="1">
        <v>50</v>
      </c>
      <c r="M3" s="1">
        <v>55</v>
      </c>
      <c r="N3" s="1">
        <v>55</v>
      </c>
      <c r="O3" s="2">
        <f>SUM(E3:N3)</f>
        <v>495</v>
      </c>
    </row>
    <row r="4" spans="1:15" x14ac:dyDescent="0.25">
      <c r="A4" s="1">
        <v>3</v>
      </c>
      <c r="B4" s="1" t="s">
        <v>63</v>
      </c>
      <c r="C4" s="1" t="s">
        <v>62</v>
      </c>
      <c r="D4" s="3" t="s">
        <v>48</v>
      </c>
      <c r="E4" s="1">
        <v>45</v>
      </c>
      <c r="F4" s="1">
        <v>55</v>
      </c>
      <c r="G4" s="1">
        <v>50</v>
      </c>
      <c r="H4" s="1">
        <v>55</v>
      </c>
      <c r="I4" s="1">
        <v>40</v>
      </c>
      <c r="J4" s="1">
        <v>40</v>
      </c>
      <c r="K4" s="1">
        <v>40</v>
      </c>
      <c r="L4" s="1">
        <v>50</v>
      </c>
      <c r="M4" s="1">
        <v>45</v>
      </c>
      <c r="N4" s="1">
        <v>50</v>
      </c>
      <c r="O4" s="2">
        <f>SUM(E4:N4)</f>
        <v>470</v>
      </c>
    </row>
    <row r="5" spans="1:15" x14ac:dyDescent="0.25">
      <c r="A5" s="1">
        <v>4</v>
      </c>
      <c r="B5" s="1" t="s">
        <v>61</v>
      </c>
      <c r="C5" s="1" t="s">
        <v>60</v>
      </c>
      <c r="D5" s="1" t="s">
        <v>59</v>
      </c>
      <c r="E5" s="1">
        <v>15</v>
      </c>
      <c r="F5" s="1">
        <v>50</v>
      </c>
      <c r="G5" s="1">
        <v>50</v>
      </c>
      <c r="H5" s="1">
        <v>35</v>
      </c>
      <c r="I5" s="1">
        <v>30</v>
      </c>
      <c r="J5" s="1">
        <v>50</v>
      </c>
      <c r="K5" s="1">
        <v>50</v>
      </c>
      <c r="L5" s="1">
        <v>40</v>
      </c>
      <c r="M5" s="1">
        <v>35</v>
      </c>
      <c r="N5" s="1">
        <v>40</v>
      </c>
      <c r="O5" s="2">
        <f>SUM(E5:N5)</f>
        <v>395</v>
      </c>
    </row>
    <row r="6" spans="1:15" x14ac:dyDescent="0.25">
      <c r="A6" s="1">
        <v>5</v>
      </c>
      <c r="B6" s="1" t="s">
        <v>58</v>
      </c>
      <c r="C6" s="1" t="s">
        <v>57</v>
      </c>
      <c r="D6" s="1" t="s">
        <v>48</v>
      </c>
      <c r="E6" s="1">
        <v>25</v>
      </c>
      <c r="F6" s="1">
        <v>50</v>
      </c>
      <c r="G6" s="1">
        <v>60</v>
      </c>
      <c r="H6" s="1">
        <v>40</v>
      </c>
      <c r="I6" s="1">
        <v>40</v>
      </c>
      <c r="J6" s="1">
        <v>50</v>
      </c>
      <c r="K6" s="1">
        <v>35</v>
      </c>
      <c r="L6" s="1">
        <v>35</v>
      </c>
      <c r="M6" s="1">
        <v>30</v>
      </c>
      <c r="N6" s="1">
        <v>50</v>
      </c>
      <c r="O6" s="2">
        <f>SUM(E6:N6)</f>
        <v>415</v>
      </c>
    </row>
    <row r="7" spans="1:15" x14ac:dyDescent="0.25">
      <c r="A7" s="1">
        <v>6</v>
      </c>
      <c r="B7" s="1" t="s">
        <v>56</v>
      </c>
      <c r="C7" s="1" t="s">
        <v>17</v>
      </c>
      <c r="D7" s="1" t="s">
        <v>55</v>
      </c>
      <c r="E7" s="1">
        <v>40</v>
      </c>
      <c r="F7" s="1">
        <v>55</v>
      </c>
      <c r="G7" s="1">
        <v>40</v>
      </c>
      <c r="H7" s="1">
        <v>55</v>
      </c>
      <c r="I7" s="1">
        <v>50</v>
      </c>
      <c r="J7" s="1">
        <v>60</v>
      </c>
      <c r="K7" s="1">
        <v>55</v>
      </c>
      <c r="L7" s="1">
        <v>35</v>
      </c>
      <c r="M7" s="1">
        <v>55</v>
      </c>
      <c r="N7" s="1">
        <v>55</v>
      </c>
      <c r="O7" s="2">
        <f>SUM(E7:N7)</f>
        <v>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15" sqref="J15"/>
    </sheetView>
  </sheetViews>
  <sheetFormatPr defaultRowHeight="15" x14ac:dyDescent="0.25"/>
  <cols>
    <col min="2" max="2" width="9.85546875" bestFit="1" customWidth="1"/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65</v>
      </c>
      <c r="C2" s="1" t="s">
        <v>66</v>
      </c>
      <c r="D2" s="1" t="s">
        <v>48</v>
      </c>
      <c r="E2" s="1">
        <v>55</v>
      </c>
      <c r="F2" s="1">
        <v>45</v>
      </c>
      <c r="G2" s="1">
        <v>45</v>
      </c>
      <c r="H2" s="1">
        <v>40</v>
      </c>
      <c r="I2" s="1">
        <v>55</v>
      </c>
      <c r="J2" s="1">
        <v>50</v>
      </c>
      <c r="K2" s="1">
        <v>45</v>
      </c>
      <c r="L2" s="1">
        <v>35</v>
      </c>
      <c r="M2" s="1">
        <v>20</v>
      </c>
      <c r="N2" s="1">
        <v>45</v>
      </c>
      <c r="O2" s="2">
        <f>SUM(E2:N2)</f>
        <v>435</v>
      </c>
    </row>
    <row r="3" spans="1:15" x14ac:dyDescent="0.25">
      <c r="A3" s="1">
        <v>2</v>
      </c>
      <c r="B3" s="1" t="s">
        <v>65</v>
      </c>
      <c r="C3" s="1" t="s">
        <v>64</v>
      </c>
      <c r="D3" s="1" t="s">
        <v>48</v>
      </c>
      <c r="E3" s="1">
        <v>25</v>
      </c>
      <c r="F3" s="1">
        <v>50</v>
      </c>
      <c r="G3" s="1">
        <v>10</v>
      </c>
      <c r="H3" s="1">
        <v>45</v>
      </c>
      <c r="I3" s="1">
        <v>50</v>
      </c>
      <c r="J3" s="1">
        <v>45</v>
      </c>
      <c r="K3" s="1">
        <v>25</v>
      </c>
      <c r="L3" s="1">
        <v>40</v>
      </c>
      <c r="M3" s="1">
        <v>45</v>
      </c>
      <c r="N3" s="1">
        <v>40</v>
      </c>
      <c r="O3" s="2">
        <f>SUM(E3:N3)</f>
        <v>375</v>
      </c>
    </row>
    <row r="4" spans="1:15" x14ac:dyDescent="0.25">
      <c r="A4" s="1">
        <v>3</v>
      </c>
      <c r="B4" s="1" t="s">
        <v>63</v>
      </c>
      <c r="C4" s="1" t="s">
        <v>62</v>
      </c>
      <c r="D4" s="3" t="s">
        <v>48</v>
      </c>
      <c r="E4" s="1">
        <v>30</v>
      </c>
      <c r="F4" s="1">
        <v>30</v>
      </c>
      <c r="G4" s="1">
        <v>15</v>
      </c>
      <c r="H4" s="1">
        <v>55</v>
      </c>
      <c r="I4" s="1">
        <v>45</v>
      </c>
      <c r="J4" s="1">
        <v>50</v>
      </c>
      <c r="K4" s="1">
        <v>55</v>
      </c>
      <c r="L4" s="1">
        <v>25</v>
      </c>
      <c r="M4" s="1">
        <v>50</v>
      </c>
      <c r="N4" s="1">
        <v>40</v>
      </c>
      <c r="O4" s="2">
        <f>SUM(E4:N4)</f>
        <v>395</v>
      </c>
    </row>
    <row r="5" spans="1:15" x14ac:dyDescent="0.25">
      <c r="A5" s="1">
        <v>4</v>
      </c>
      <c r="B5" s="1" t="s">
        <v>61</v>
      </c>
      <c r="C5" s="1" t="s">
        <v>60</v>
      </c>
      <c r="D5" s="1" t="s">
        <v>59</v>
      </c>
      <c r="E5" s="1">
        <v>20</v>
      </c>
      <c r="F5" s="1">
        <v>10</v>
      </c>
      <c r="G5" s="1">
        <v>15</v>
      </c>
      <c r="H5" s="1">
        <v>5</v>
      </c>
      <c r="I5" s="1">
        <v>10</v>
      </c>
      <c r="J5" s="1">
        <v>15</v>
      </c>
      <c r="K5" s="1">
        <v>0</v>
      </c>
      <c r="L5" s="1">
        <v>40</v>
      </c>
      <c r="M5" s="1">
        <v>0</v>
      </c>
      <c r="N5" s="1">
        <v>30</v>
      </c>
      <c r="O5" s="2">
        <f>SUM(E5:N5)</f>
        <v>145</v>
      </c>
    </row>
    <row r="6" spans="1:15" x14ac:dyDescent="0.25">
      <c r="A6" s="1">
        <v>5</v>
      </c>
      <c r="B6" s="1" t="s">
        <v>18</v>
      </c>
      <c r="C6" s="1" t="s">
        <v>15</v>
      </c>
      <c r="D6" s="1" t="s">
        <v>39</v>
      </c>
      <c r="E6" s="1">
        <v>15</v>
      </c>
      <c r="F6" s="1">
        <v>30</v>
      </c>
      <c r="G6" s="1">
        <v>5</v>
      </c>
      <c r="H6" s="1">
        <v>20</v>
      </c>
      <c r="I6" s="1">
        <v>15</v>
      </c>
      <c r="J6" s="1">
        <v>25</v>
      </c>
      <c r="K6" s="1">
        <v>35</v>
      </c>
      <c r="L6" s="1">
        <v>40</v>
      </c>
      <c r="M6" s="1">
        <v>15</v>
      </c>
      <c r="N6" s="1">
        <v>35</v>
      </c>
      <c r="O6" s="2">
        <f>SUM(E6:N6)</f>
        <v>235</v>
      </c>
    </row>
    <row r="7" spans="1:15" x14ac:dyDescent="0.25">
      <c r="A7" s="1">
        <v>6</v>
      </c>
      <c r="B7" s="1" t="s">
        <v>58</v>
      </c>
      <c r="C7" s="1" t="s">
        <v>57</v>
      </c>
      <c r="D7" s="1" t="s">
        <v>48</v>
      </c>
      <c r="E7" s="1">
        <v>5</v>
      </c>
      <c r="F7" s="1">
        <v>15</v>
      </c>
      <c r="G7" s="1">
        <v>45</v>
      </c>
      <c r="H7" s="1">
        <v>15</v>
      </c>
      <c r="I7" s="1">
        <v>40</v>
      </c>
      <c r="J7" s="1">
        <v>35</v>
      </c>
      <c r="K7" s="1">
        <v>10</v>
      </c>
      <c r="L7" s="1">
        <v>15</v>
      </c>
      <c r="M7" s="1">
        <v>35</v>
      </c>
      <c r="N7" s="1">
        <v>25</v>
      </c>
      <c r="O7" s="2">
        <f>SUM(E7:N7)</f>
        <v>240</v>
      </c>
    </row>
    <row r="8" spans="1:15" x14ac:dyDescent="0.25">
      <c r="A8" s="1">
        <v>7</v>
      </c>
      <c r="B8" s="1" t="s">
        <v>56</v>
      </c>
      <c r="C8" s="1" t="s">
        <v>17</v>
      </c>
      <c r="D8" s="1" t="s">
        <v>55</v>
      </c>
      <c r="E8" s="1">
        <v>35</v>
      </c>
      <c r="F8" s="1">
        <v>55</v>
      </c>
      <c r="G8" s="1">
        <v>35</v>
      </c>
      <c r="H8" s="1">
        <v>50</v>
      </c>
      <c r="I8" s="1">
        <v>40</v>
      </c>
      <c r="J8" s="1">
        <v>35</v>
      </c>
      <c r="K8" s="1">
        <v>10</v>
      </c>
      <c r="L8" s="1">
        <v>45</v>
      </c>
      <c r="M8" s="1">
        <v>45</v>
      </c>
      <c r="N8" s="1">
        <v>45</v>
      </c>
      <c r="O8" s="2">
        <f>SUM(E8:N8)</f>
        <v>395</v>
      </c>
    </row>
    <row r="9" spans="1:15" x14ac:dyDescent="0.25">
      <c r="A9" s="1">
        <v>8</v>
      </c>
      <c r="B9" s="1" t="s">
        <v>68</v>
      </c>
      <c r="C9" s="1" t="s">
        <v>67</v>
      </c>
      <c r="D9" s="1" t="s">
        <v>39</v>
      </c>
      <c r="E9" s="1">
        <v>45</v>
      </c>
      <c r="F9" s="1">
        <v>40</v>
      </c>
      <c r="G9" s="1">
        <v>45</v>
      </c>
      <c r="H9" s="1">
        <v>30</v>
      </c>
      <c r="I9" s="1">
        <v>30</v>
      </c>
      <c r="J9" s="1">
        <v>15</v>
      </c>
      <c r="K9" s="1">
        <v>40</v>
      </c>
      <c r="L9" s="1">
        <v>20</v>
      </c>
      <c r="M9" s="1">
        <v>40</v>
      </c>
      <c r="N9" s="1">
        <v>10</v>
      </c>
      <c r="O9" s="2">
        <f>SUM(E9:N9)</f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15" sqref="J15"/>
    </sheetView>
  </sheetViews>
  <sheetFormatPr defaultRowHeight="15" x14ac:dyDescent="0.25"/>
  <cols>
    <col min="2" max="2" width="9.85546875" bestFit="1" customWidth="1"/>
    <col min="3" max="3" width="10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18</v>
      </c>
      <c r="C2" s="1" t="s">
        <v>15</v>
      </c>
      <c r="D2" s="1" t="s">
        <v>39</v>
      </c>
      <c r="E2" s="1">
        <v>0</v>
      </c>
      <c r="F2" s="1">
        <v>0</v>
      </c>
      <c r="G2" s="1">
        <v>20</v>
      </c>
      <c r="H2" s="1">
        <v>15</v>
      </c>
      <c r="I2" s="1">
        <v>0</v>
      </c>
      <c r="J2" s="1">
        <v>0</v>
      </c>
      <c r="K2" s="1">
        <v>0</v>
      </c>
      <c r="L2" s="1">
        <v>10</v>
      </c>
      <c r="M2" s="1">
        <v>25</v>
      </c>
      <c r="N2" s="1">
        <v>15</v>
      </c>
      <c r="O2" s="2">
        <f>SUM(E2:N2)</f>
        <v>85</v>
      </c>
    </row>
    <row r="3" spans="1:15" x14ac:dyDescent="0.25">
      <c r="A3" s="1">
        <v>2</v>
      </c>
      <c r="B3" s="1" t="s">
        <v>58</v>
      </c>
      <c r="C3" s="1" t="s">
        <v>57</v>
      </c>
      <c r="D3" s="1" t="s">
        <v>48</v>
      </c>
      <c r="E3" s="1">
        <v>45</v>
      </c>
      <c r="F3" s="1">
        <v>50</v>
      </c>
      <c r="G3" s="1">
        <v>25</v>
      </c>
      <c r="H3" s="1">
        <v>15</v>
      </c>
      <c r="I3" s="1">
        <v>30</v>
      </c>
      <c r="J3" s="1">
        <v>10</v>
      </c>
      <c r="K3" s="1">
        <v>30</v>
      </c>
      <c r="L3" s="1">
        <v>45</v>
      </c>
      <c r="M3" s="1">
        <v>10</v>
      </c>
      <c r="N3" s="1">
        <v>10</v>
      </c>
      <c r="O3" s="2">
        <f>SUM(E3:N3)</f>
        <v>270</v>
      </c>
    </row>
    <row r="4" spans="1:15" x14ac:dyDescent="0.25">
      <c r="A4" s="1">
        <v>3</v>
      </c>
      <c r="B4" s="1" t="s">
        <v>65</v>
      </c>
      <c r="C4" s="1" t="s">
        <v>64</v>
      </c>
      <c r="D4" s="3" t="s">
        <v>48</v>
      </c>
      <c r="E4" s="1">
        <v>20</v>
      </c>
      <c r="F4" s="1">
        <v>30</v>
      </c>
      <c r="G4" s="1">
        <v>25</v>
      </c>
      <c r="H4" s="1">
        <v>40</v>
      </c>
      <c r="I4" s="1">
        <v>45</v>
      </c>
      <c r="J4" s="1">
        <v>20</v>
      </c>
      <c r="K4" s="1">
        <v>10</v>
      </c>
      <c r="L4" s="1">
        <v>45</v>
      </c>
      <c r="M4" s="1">
        <v>45</v>
      </c>
      <c r="N4" s="1">
        <v>35</v>
      </c>
      <c r="O4" s="2">
        <f>SUM(E4:N4)</f>
        <v>315</v>
      </c>
    </row>
    <row r="5" spans="1:15" x14ac:dyDescent="0.25">
      <c r="A5" s="1">
        <v>4</v>
      </c>
      <c r="B5" s="1" t="s">
        <v>63</v>
      </c>
      <c r="C5" s="1" t="s">
        <v>15</v>
      </c>
      <c r="D5" s="1" t="s">
        <v>48</v>
      </c>
      <c r="E5" s="1">
        <v>25</v>
      </c>
      <c r="F5" s="1">
        <v>50</v>
      </c>
      <c r="G5" s="1">
        <v>35</v>
      </c>
      <c r="H5" s="1">
        <v>20</v>
      </c>
      <c r="I5" s="1">
        <v>15</v>
      </c>
      <c r="J5" s="1">
        <v>25</v>
      </c>
      <c r="K5" s="1">
        <v>25</v>
      </c>
      <c r="L5" s="1">
        <v>45</v>
      </c>
      <c r="M5" s="1">
        <v>40</v>
      </c>
      <c r="N5" s="1">
        <v>15</v>
      </c>
      <c r="O5" s="2">
        <f>SUM(E5:N5)</f>
        <v>295</v>
      </c>
    </row>
    <row r="6" spans="1:15" x14ac:dyDescent="0.25">
      <c r="A6" s="1">
        <v>5</v>
      </c>
      <c r="B6" s="1" t="s">
        <v>65</v>
      </c>
      <c r="C6" s="1" t="s">
        <v>66</v>
      </c>
      <c r="D6" s="1" t="s">
        <v>48</v>
      </c>
      <c r="E6" s="1">
        <v>40</v>
      </c>
      <c r="F6" s="1">
        <v>30</v>
      </c>
      <c r="G6" s="1">
        <v>20</v>
      </c>
      <c r="H6" s="1">
        <v>25</v>
      </c>
      <c r="I6" s="1">
        <v>20</v>
      </c>
      <c r="J6" s="1">
        <v>45</v>
      </c>
      <c r="K6" s="1">
        <v>40</v>
      </c>
      <c r="L6" s="1">
        <v>30</v>
      </c>
      <c r="M6" s="1">
        <v>5</v>
      </c>
      <c r="N6" s="1">
        <v>20</v>
      </c>
      <c r="O6" s="2">
        <f>SUM(E6:N6)</f>
        <v>275</v>
      </c>
    </row>
    <row r="7" spans="1:15" x14ac:dyDescent="0.25">
      <c r="A7" s="1">
        <v>6</v>
      </c>
      <c r="B7" s="1" t="s">
        <v>56</v>
      </c>
      <c r="C7" s="1" t="s">
        <v>17</v>
      </c>
      <c r="D7" s="1" t="s">
        <v>55</v>
      </c>
      <c r="E7" s="1">
        <v>35</v>
      </c>
      <c r="F7" s="1">
        <v>0</v>
      </c>
      <c r="G7" s="1">
        <v>40</v>
      </c>
      <c r="H7" s="1">
        <v>10</v>
      </c>
      <c r="I7" s="1">
        <v>15</v>
      </c>
      <c r="J7" s="1">
        <v>40</v>
      </c>
      <c r="K7" s="1">
        <v>15</v>
      </c>
      <c r="L7" s="1">
        <v>10</v>
      </c>
      <c r="M7" s="1">
        <v>0</v>
      </c>
      <c r="N7" s="1">
        <v>10</v>
      </c>
      <c r="O7" s="2">
        <f>SUM(E7:N7)</f>
        <v>175</v>
      </c>
    </row>
    <row r="8" spans="1:15" x14ac:dyDescent="0.25">
      <c r="A8" s="1">
        <v>7</v>
      </c>
      <c r="B8" s="1" t="s">
        <v>68</v>
      </c>
      <c r="C8" s="1" t="s">
        <v>67</v>
      </c>
      <c r="D8" s="1" t="s">
        <v>39</v>
      </c>
      <c r="E8" s="1">
        <v>45</v>
      </c>
      <c r="F8" s="1">
        <v>15</v>
      </c>
      <c r="G8" s="1">
        <v>20</v>
      </c>
      <c r="H8" s="1">
        <v>30</v>
      </c>
      <c r="I8" s="1">
        <v>10</v>
      </c>
      <c r="J8" s="1">
        <v>40</v>
      </c>
      <c r="K8" s="1">
        <v>20</v>
      </c>
      <c r="L8" s="1">
        <v>40</v>
      </c>
      <c r="M8" s="1">
        <v>25</v>
      </c>
      <c r="N8" s="1">
        <v>15</v>
      </c>
      <c r="O8" s="2">
        <f>SUM(E8:N8)</f>
        <v>260</v>
      </c>
    </row>
    <row r="9" spans="1:15" x14ac:dyDescent="0.25">
      <c r="A9" s="1">
        <v>8</v>
      </c>
      <c r="B9" s="1" t="s">
        <v>61</v>
      </c>
      <c r="C9" s="1" t="s">
        <v>69</v>
      </c>
      <c r="D9" s="1" t="s">
        <v>59</v>
      </c>
      <c r="E9" s="1">
        <v>20</v>
      </c>
      <c r="F9" s="1">
        <v>0</v>
      </c>
      <c r="G9" s="1">
        <v>15</v>
      </c>
      <c r="H9" s="1">
        <v>35</v>
      </c>
      <c r="I9" s="1">
        <v>20</v>
      </c>
      <c r="J9" s="1">
        <v>35</v>
      </c>
      <c r="K9" s="1">
        <v>30</v>
      </c>
      <c r="L9" s="1">
        <v>20</v>
      </c>
      <c r="M9" s="1">
        <v>35</v>
      </c>
      <c r="N9" s="1">
        <v>15</v>
      </c>
      <c r="O9" s="2">
        <f>SUM(E9:N9)</f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J15" sqref="J15"/>
    </sheetView>
  </sheetViews>
  <sheetFormatPr defaultRowHeight="15" x14ac:dyDescent="0.25"/>
  <cols>
    <col min="2" max="2" width="9.5703125" bestFit="1" customWidth="1"/>
    <col min="3" max="3" width="10.5703125" bestFit="1" customWidth="1"/>
    <col min="4" max="4" width="10.85546875" bestFit="1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73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 t="s">
        <v>4</v>
      </c>
    </row>
    <row r="2" spans="1:17" x14ac:dyDescent="0.25">
      <c r="A2" s="1">
        <v>1</v>
      </c>
      <c r="B2" s="1" t="s">
        <v>56</v>
      </c>
      <c r="C2" s="1" t="s">
        <v>17</v>
      </c>
      <c r="D2" s="1" t="s">
        <v>72</v>
      </c>
      <c r="E2" s="1" t="s">
        <v>55</v>
      </c>
      <c r="F2" s="3">
        <v>55</v>
      </c>
      <c r="G2" s="3">
        <v>45</v>
      </c>
      <c r="H2" s="3">
        <v>50</v>
      </c>
      <c r="I2" s="3">
        <v>55</v>
      </c>
      <c r="J2" s="3">
        <v>55</v>
      </c>
      <c r="K2" s="3">
        <v>35</v>
      </c>
      <c r="L2" s="3">
        <v>60</v>
      </c>
      <c r="M2" s="3">
        <v>50</v>
      </c>
      <c r="N2" s="3">
        <v>50</v>
      </c>
      <c r="O2" s="3">
        <v>40</v>
      </c>
      <c r="P2" s="2">
        <f>SUM(F2:O2)</f>
        <v>495</v>
      </c>
    </row>
    <row r="3" spans="1:17" x14ac:dyDescent="0.25">
      <c r="A3" s="1">
        <v>2</v>
      </c>
      <c r="B3" s="1"/>
      <c r="C3" s="1"/>
      <c r="D3" s="1" t="s">
        <v>71</v>
      </c>
      <c r="E3" s="1"/>
      <c r="F3" s="3">
        <v>45</v>
      </c>
      <c r="G3" s="3">
        <v>30</v>
      </c>
      <c r="H3" s="3">
        <v>15</v>
      </c>
      <c r="I3" s="3">
        <v>45</v>
      </c>
      <c r="J3" s="3">
        <v>25</v>
      </c>
      <c r="K3" s="3">
        <v>45</v>
      </c>
      <c r="L3" s="3">
        <v>30</v>
      </c>
      <c r="M3" s="3">
        <v>50</v>
      </c>
      <c r="N3" s="3">
        <v>40</v>
      </c>
      <c r="O3" s="3">
        <v>35</v>
      </c>
      <c r="P3" s="2">
        <f>SUM(F3:O3)</f>
        <v>360</v>
      </c>
    </row>
    <row r="4" spans="1:17" x14ac:dyDescent="0.25">
      <c r="A4" s="1">
        <v>3</v>
      </c>
      <c r="B4" s="1"/>
      <c r="C4" s="1"/>
      <c r="D4" s="1" t="s">
        <v>70</v>
      </c>
      <c r="E4" s="3"/>
      <c r="F4" s="3">
        <v>10</v>
      </c>
      <c r="G4" s="3">
        <v>25</v>
      </c>
      <c r="H4" s="3">
        <v>30</v>
      </c>
      <c r="I4" s="3">
        <v>30</v>
      </c>
      <c r="J4" s="3">
        <v>20</v>
      </c>
      <c r="K4" s="3">
        <v>5</v>
      </c>
      <c r="L4" s="3">
        <v>40</v>
      </c>
      <c r="M4" s="3">
        <v>0</v>
      </c>
      <c r="N4" s="3">
        <v>35</v>
      </c>
      <c r="O4" s="3">
        <v>50</v>
      </c>
      <c r="P4" s="2">
        <f>SUM(F4:O4)</f>
        <v>245</v>
      </c>
      <c r="Q4">
        <f>P2+P3+P4</f>
        <v>1100</v>
      </c>
    </row>
    <row r="5" spans="1:17" x14ac:dyDescent="0.25">
      <c r="A5" s="1">
        <v>4</v>
      </c>
      <c r="B5" s="1" t="s">
        <v>63</v>
      </c>
      <c r="C5" s="1" t="s">
        <v>62</v>
      </c>
      <c r="D5" s="1" t="s">
        <v>72</v>
      </c>
      <c r="E5" s="1" t="s">
        <v>48</v>
      </c>
      <c r="F5" s="3">
        <v>40</v>
      </c>
      <c r="G5" s="3">
        <v>55</v>
      </c>
      <c r="H5" s="3">
        <v>50</v>
      </c>
      <c r="I5" s="3">
        <v>50</v>
      </c>
      <c r="J5" s="3">
        <v>60</v>
      </c>
      <c r="K5" s="3">
        <v>50</v>
      </c>
      <c r="L5" s="3">
        <v>60</v>
      </c>
      <c r="M5" s="3">
        <v>50</v>
      </c>
      <c r="N5" s="3">
        <v>50</v>
      </c>
      <c r="O5" s="3">
        <v>55</v>
      </c>
      <c r="P5" s="2">
        <f>SUM(F5:O5)</f>
        <v>520</v>
      </c>
    </row>
    <row r="6" spans="1:17" x14ac:dyDescent="0.25">
      <c r="A6" s="1">
        <v>5</v>
      </c>
      <c r="B6" s="1"/>
      <c r="C6" s="1"/>
      <c r="D6" s="1" t="s">
        <v>71</v>
      </c>
      <c r="E6" s="1"/>
      <c r="F6" s="3">
        <v>55</v>
      </c>
      <c r="G6" s="3">
        <v>35</v>
      </c>
      <c r="H6" s="3">
        <v>55</v>
      </c>
      <c r="I6" s="3">
        <v>55</v>
      </c>
      <c r="J6" s="3">
        <v>55</v>
      </c>
      <c r="K6" s="3">
        <v>30</v>
      </c>
      <c r="L6" s="3">
        <v>45</v>
      </c>
      <c r="M6" s="3">
        <v>55</v>
      </c>
      <c r="N6" s="3">
        <v>20</v>
      </c>
      <c r="O6" s="3">
        <v>35</v>
      </c>
      <c r="P6" s="2">
        <f>SUM(F6:O6)</f>
        <v>440</v>
      </c>
    </row>
    <row r="7" spans="1:17" x14ac:dyDescent="0.25">
      <c r="A7" s="1">
        <v>6</v>
      </c>
      <c r="B7" s="1"/>
      <c r="C7" s="1"/>
      <c r="D7" s="1" t="s">
        <v>70</v>
      </c>
      <c r="E7" s="1"/>
      <c r="F7" s="3">
        <v>25</v>
      </c>
      <c r="G7" s="3">
        <v>50</v>
      </c>
      <c r="H7" s="3">
        <v>45</v>
      </c>
      <c r="I7" s="3">
        <v>45</v>
      </c>
      <c r="J7" s="3">
        <v>30</v>
      </c>
      <c r="K7" s="3">
        <v>50</v>
      </c>
      <c r="L7" s="3">
        <v>25</v>
      </c>
      <c r="M7" s="3">
        <v>35</v>
      </c>
      <c r="N7" s="3">
        <v>35</v>
      </c>
      <c r="O7" s="3">
        <v>55</v>
      </c>
      <c r="P7" s="2">
        <f>SUM(F7:O7)</f>
        <v>395</v>
      </c>
      <c r="Q7">
        <f>P5+P6+P7</f>
        <v>1355</v>
      </c>
    </row>
    <row r="8" spans="1:17" x14ac:dyDescent="0.25">
      <c r="A8" s="1">
        <v>7</v>
      </c>
      <c r="B8" s="1" t="s">
        <v>65</v>
      </c>
      <c r="C8" s="1" t="s">
        <v>66</v>
      </c>
      <c r="D8" s="1" t="s">
        <v>72</v>
      </c>
      <c r="E8" s="1" t="s">
        <v>48</v>
      </c>
      <c r="F8" s="3">
        <v>40</v>
      </c>
      <c r="G8" s="3">
        <v>30</v>
      </c>
      <c r="H8" s="3">
        <v>55</v>
      </c>
      <c r="I8" s="3">
        <v>50</v>
      </c>
      <c r="J8" s="3">
        <v>55</v>
      </c>
      <c r="K8" s="3">
        <v>40</v>
      </c>
      <c r="L8" s="3">
        <v>50</v>
      </c>
      <c r="M8" s="3">
        <v>55</v>
      </c>
      <c r="N8" s="3">
        <v>20</v>
      </c>
      <c r="O8" s="3">
        <v>45</v>
      </c>
      <c r="P8" s="2">
        <f>SUM(F8:O8)</f>
        <v>440</v>
      </c>
    </row>
    <row r="9" spans="1:17" x14ac:dyDescent="0.25">
      <c r="A9" s="1">
        <v>8</v>
      </c>
      <c r="B9" s="1"/>
      <c r="C9" s="1"/>
      <c r="D9" s="1" t="s">
        <v>71</v>
      </c>
      <c r="E9" s="1"/>
      <c r="F9" s="3">
        <v>45</v>
      </c>
      <c r="G9" s="3">
        <v>30</v>
      </c>
      <c r="H9" s="3">
        <v>25</v>
      </c>
      <c r="I9" s="3">
        <v>45</v>
      </c>
      <c r="J9" s="3">
        <v>10</v>
      </c>
      <c r="K9" s="3">
        <v>45</v>
      </c>
      <c r="L9" s="3">
        <v>40</v>
      </c>
      <c r="M9" s="3">
        <v>40</v>
      </c>
      <c r="N9" s="3">
        <v>30</v>
      </c>
      <c r="O9" s="3">
        <v>30</v>
      </c>
      <c r="P9" s="2">
        <f>SUM(F9:O9)</f>
        <v>340</v>
      </c>
    </row>
    <row r="10" spans="1:17" x14ac:dyDescent="0.25">
      <c r="A10" s="1">
        <v>9</v>
      </c>
      <c r="B10" s="1"/>
      <c r="C10" s="1"/>
      <c r="D10" s="1" t="s">
        <v>70</v>
      </c>
      <c r="E10" s="1"/>
      <c r="F10" s="3">
        <v>25</v>
      </c>
      <c r="G10" s="3">
        <v>5</v>
      </c>
      <c r="H10" s="3">
        <v>25</v>
      </c>
      <c r="I10" s="3">
        <v>15</v>
      </c>
      <c r="J10" s="3">
        <v>25</v>
      </c>
      <c r="K10" s="3">
        <v>15</v>
      </c>
      <c r="L10" s="3">
        <v>30</v>
      </c>
      <c r="M10" s="3">
        <v>30</v>
      </c>
      <c r="N10" s="3">
        <v>15</v>
      </c>
      <c r="O10" s="3">
        <v>35</v>
      </c>
      <c r="P10" s="2">
        <f>SUM(F10:O10)</f>
        <v>220</v>
      </c>
      <c r="Q10">
        <f>P8+P9+P10</f>
        <v>1000</v>
      </c>
    </row>
    <row r="11" spans="1:17" x14ac:dyDescent="0.25">
      <c r="A11" s="1">
        <v>10</v>
      </c>
      <c r="B11" s="1" t="s">
        <v>65</v>
      </c>
      <c r="C11" s="1" t="s">
        <v>64</v>
      </c>
      <c r="D11" s="1" t="s">
        <v>72</v>
      </c>
      <c r="E11" s="1" t="s">
        <v>48</v>
      </c>
      <c r="F11" s="3">
        <v>40</v>
      </c>
      <c r="G11" s="3">
        <v>55</v>
      </c>
      <c r="H11" s="3">
        <v>40</v>
      </c>
      <c r="I11" s="3">
        <v>55</v>
      </c>
      <c r="J11" s="3">
        <v>40</v>
      </c>
      <c r="K11" s="3">
        <v>55</v>
      </c>
      <c r="L11" s="3">
        <v>40</v>
      </c>
      <c r="M11" s="3">
        <v>40</v>
      </c>
      <c r="N11" s="3">
        <v>50</v>
      </c>
      <c r="O11" s="3">
        <v>20</v>
      </c>
      <c r="P11" s="2">
        <f>SUM(F11:O11)</f>
        <v>435</v>
      </c>
    </row>
    <row r="12" spans="1:17" x14ac:dyDescent="0.25">
      <c r="A12" s="1">
        <v>11</v>
      </c>
      <c r="B12" s="1"/>
      <c r="C12" s="1"/>
      <c r="D12" s="1" t="s">
        <v>71</v>
      </c>
      <c r="E12" s="1"/>
      <c r="F12" s="3">
        <v>60</v>
      </c>
      <c r="G12" s="3">
        <v>40</v>
      </c>
      <c r="H12" s="3">
        <v>30</v>
      </c>
      <c r="I12" s="3">
        <v>50</v>
      </c>
      <c r="J12" s="3">
        <v>45</v>
      </c>
      <c r="K12" s="3">
        <v>30</v>
      </c>
      <c r="L12" s="3">
        <v>20</v>
      </c>
      <c r="M12" s="3">
        <v>45</v>
      </c>
      <c r="N12" s="3">
        <v>15</v>
      </c>
      <c r="O12" s="3">
        <v>35</v>
      </c>
      <c r="P12" s="2">
        <f>SUM(F12:O12)</f>
        <v>370</v>
      </c>
    </row>
    <row r="13" spans="1:17" x14ac:dyDescent="0.25">
      <c r="A13" s="1">
        <v>12</v>
      </c>
      <c r="B13" s="1"/>
      <c r="C13" s="1"/>
      <c r="D13" s="1" t="s">
        <v>70</v>
      </c>
      <c r="E13" s="1"/>
      <c r="F13" s="3">
        <v>10</v>
      </c>
      <c r="G13" s="3">
        <v>5</v>
      </c>
      <c r="H13" s="3">
        <v>15</v>
      </c>
      <c r="I13" s="3">
        <v>20</v>
      </c>
      <c r="J13" s="3">
        <v>15</v>
      </c>
      <c r="K13" s="3">
        <v>40</v>
      </c>
      <c r="L13" s="3">
        <v>0</v>
      </c>
      <c r="M13" s="3">
        <v>20</v>
      </c>
      <c r="N13" s="3">
        <v>10</v>
      </c>
      <c r="O13" s="3">
        <v>25</v>
      </c>
      <c r="P13" s="2">
        <f>SUM(F13:O13)</f>
        <v>160</v>
      </c>
      <c r="Q13">
        <f>P11+P12+P13</f>
        <v>965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J15" sqref="J15"/>
    </sheetView>
  </sheetViews>
  <sheetFormatPr defaultRowHeight="15" x14ac:dyDescent="0.25"/>
  <cols>
    <col min="2" max="2" width="11.7109375" bestFit="1" customWidth="1"/>
    <col min="3" max="3" width="10.71093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83</v>
      </c>
      <c r="C2" s="1" t="s">
        <v>82</v>
      </c>
      <c r="D2" s="1" t="s">
        <v>39</v>
      </c>
      <c r="E2" s="1">
        <v>40</v>
      </c>
      <c r="F2" s="1">
        <v>25</v>
      </c>
      <c r="G2" s="1">
        <v>35</v>
      </c>
      <c r="H2" s="1">
        <v>45</v>
      </c>
      <c r="I2" s="1">
        <v>40</v>
      </c>
      <c r="J2" s="1">
        <v>0</v>
      </c>
      <c r="K2" s="1">
        <v>20</v>
      </c>
      <c r="L2" s="1">
        <v>30</v>
      </c>
      <c r="M2" s="1">
        <v>30</v>
      </c>
      <c r="N2" s="1">
        <v>15</v>
      </c>
      <c r="O2" s="2">
        <f>SUM(E2:N2)</f>
        <v>280</v>
      </c>
    </row>
    <row r="3" spans="1:15" x14ac:dyDescent="0.25">
      <c r="A3" s="1">
        <v>2</v>
      </c>
      <c r="B3" s="1" t="s">
        <v>81</v>
      </c>
      <c r="C3" s="1" t="s">
        <v>80</v>
      </c>
      <c r="D3" s="1" t="s">
        <v>48</v>
      </c>
      <c r="E3" s="1">
        <v>0</v>
      </c>
      <c r="F3" s="1">
        <v>5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>SUM(E3:N3)</f>
        <v>5</v>
      </c>
    </row>
    <row r="4" spans="1:15" x14ac:dyDescent="0.25">
      <c r="A4" s="1">
        <v>3</v>
      </c>
      <c r="B4" s="1" t="s">
        <v>79</v>
      </c>
      <c r="C4" s="1" t="s">
        <v>78</v>
      </c>
      <c r="D4" s="3" t="s">
        <v>48</v>
      </c>
      <c r="E4" s="1">
        <v>20</v>
      </c>
      <c r="F4" s="1">
        <v>0</v>
      </c>
      <c r="G4" s="1">
        <v>0</v>
      </c>
      <c r="H4" s="1">
        <v>40</v>
      </c>
      <c r="I4" s="1">
        <v>35</v>
      </c>
      <c r="J4" s="1">
        <v>0</v>
      </c>
      <c r="K4" s="1">
        <v>0</v>
      </c>
      <c r="L4" s="1">
        <v>20</v>
      </c>
      <c r="M4" s="1">
        <v>0</v>
      </c>
      <c r="N4" s="1">
        <v>10</v>
      </c>
      <c r="O4" s="2">
        <f>SUM(E4:N4)</f>
        <v>125</v>
      </c>
    </row>
    <row r="5" spans="1:15" x14ac:dyDescent="0.25">
      <c r="A5" s="1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SUM(E5:N5)</f>
        <v>0</v>
      </c>
    </row>
    <row r="9" spans="1:15" x14ac:dyDescent="0.25">
      <c r="A9" s="2" t="s">
        <v>0</v>
      </c>
      <c r="B9" s="2" t="s">
        <v>1</v>
      </c>
      <c r="C9" s="2" t="s">
        <v>2</v>
      </c>
      <c r="D9" s="2" t="s">
        <v>3</v>
      </c>
      <c r="E9" s="2">
        <v>1</v>
      </c>
      <c r="F9" s="2">
        <v>2</v>
      </c>
      <c r="G9" s="2">
        <v>3</v>
      </c>
      <c r="H9" s="2">
        <v>4</v>
      </c>
      <c r="I9" s="2">
        <v>5</v>
      </c>
      <c r="J9" s="2">
        <v>6</v>
      </c>
      <c r="K9" s="2">
        <v>7</v>
      </c>
      <c r="L9" s="2">
        <v>8</v>
      </c>
      <c r="M9" s="2">
        <v>9</v>
      </c>
      <c r="N9" s="2">
        <v>10</v>
      </c>
      <c r="O9" s="2" t="s">
        <v>4</v>
      </c>
    </row>
    <row r="10" spans="1:15" x14ac:dyDescent="0.25">
      <c r="A10" s="1">
        <v>1</v>
      </c>
      <c r="B10" s="1" t="s">
        <v>10</v>
      </c>
      <c r="C10" s="1" t="s">
        <v>77</v>
      </c>
      <c r="D10" s="1" t="s">
        <v>48</v>
      </c>
      <c r="E10" s="1">
        <v>35</v>
      </c>
      <c r="F10" s="1">
        <v>25</v>
      </c>
      <c r="G10" s="1">
        <v>35</v>
      </c>
      <c r="H10" s="1">
        <v>25</v>
      </c>
      <c r="I10" s="1">
        <v>35</v>
      </c>
      <c r="J10" s="1">
        <v>40</v>
      </c>
      <c r="K10" s="1">
        <v>35</v>
      </c>
      <c r="L10" s="1">
        <v>35</v>
      </c>
      <c r="M10" s="1">
        <v>45</v>
      </c>
      <c r="N10" s="1">
        <v>35</v>
      </c>
      <c r="O10" s="2">
        <f>SUM(E10:N10)</f>
        <v>345</v>
      </c>
    </row>
    <row r="11" spans="1:15" x14ac:dyDescent="0.25">
      <c r="A11" s="1">
        <v>2</v>
      </c>
      <c r="B11" s="1" t="s">
        <v>76</v>
      </c>
      <c r="C11" s="1" t="s">
        <v>9</v>
      </c>
      <c r="D11" s="1" t="s">
        <v>48</v>
      </c>
      <c r="E11" s="1">
        <v>0</v>
      </c>
      <c r="F11" s="1">
        <v>40</v>
      </c>
      <c r="G11" s="1">
        <v>0</v>
      </c>
      <c r="H11" s="1">
        <v>10</v>
      </c>
      <c r="I11" s="1">
        <v>15</v>
      </c>
      <c r="J11" s="1">
        <v>25</v>
      </c>
      <c r="K11" s="1">
        <v>5</v>
      </c>
      <c r="L11" s="1">
        <v>0</v>
      </c>
      <c r="M11" s="1">
        <v>20</v>
      </c>
      <c r="N11" s="1">
        <v>10</v>
      </c>
      <c r="O11" s="2">
        <f>SUM(E11:N11)</f>
        <v>125</v>
      </c>
    </row>
    <row r="12" spans="1:15" x14ac:dyDescent="0.25">
      <c r="A12" s="1">
        <v>3</v>
      </c>
      <c r="B12" s="1" t="s">
        <v>75</v>
      </c>
      <c r="C12" s="1" t="s">
        <v>60</v>
      </c>
      <c r="D12" s="3" t="s">
        <v>48</v>
      </c>
      <c r="E12" s="1">
        <v>20</v>
      </c>
      <c r="F12" s="1">
        <v>15</v>
      </c>
      <c r="G12" s="1">
        <v>30</v>
      </c>
      <c r="H12" s="1">
        <v>15</v>
      </c>
      <c r="I12" s="1">
        <v>25</v>
      </c>
      <c r="J12" s="1">
        <v>20</v>
      </c>
      <c r="K12" s="1">
        <v>35</v>
      </c>
      <c r="L12" s="1">
        <v>30</v>
      </c>
      <c r="M12" s="1">
        <v>20</v>
      </c>
      <c r="N12" s="1">
        <v>35</v>
      </c>
      <c r="O12" s="2">
        <f>SUM(E12:N12)</f>
        <v>245</v>
      </c>
    </row>
    <row r="13" spans="1:15" x14ac:dyDescent="0.25">
      <c r="A13" s="1">
        <v>4</v>
      </c>
      <c r="B13" s="1" t="s">
        <v>74</v>
      </c>
      <c r="C13" s="1" t="s">
        <v>66</v>
      </c>
      <c r="D13" s="1" t="s">
        <v>48</v>
      </c>
      <c r="E13" s="1">
        <v>0</v>
      </c>
      <c r="F13" s="1">
        <v>20</v>
      </c>
      <c r="G13" s="1">
        <v>5</v>
      </c>
      <c r="H13" s="1">
        <v>0</v>
      </c>
      <c r="I13" s="1">
        <v>25</v>
      </c>
      <c r="J13" s="1">
        <v>5</v>
      </c>
      <c r="K13" s="1">
        <v>20</v>
      </c>
      <c r="L13" s="1">
        <v>20</v>
      </c>
      <c r="M13" s="1">
        <v>15</v>
      </c>
      <c r="N13" s="1">
        <v>0</v>
      </c>
      <c r="O13" s="2">
        <f>SUM(E13:N13)</f>
        <v>110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5" workbookViewId="0">
      <selection activeCell="J15" sqref="J15"/>
    </sheetView>
  </sheetViews>
  <sheetFormatPr defaultRowHeight="15" x14ac:dyDescent="0.25"/>
  <cols>
    <col min="2" max="2" width="10.85546875" bestFit="1" customWidth="1"/>
    <col min="3" max="3" width="10.2851562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 t="s">
        <v>4</v>
      </c>
    </row>
    <row r="2" spans="1:15" x14ac:dyDescent="0.25">
      <c r="A2" s="1">
        <v>1</v>
      </c>
      <c r="B2" s="1" t="s">
        <v>94</v>
      </c>
      <c r="C2" s="1" t="s">
        <v>93</v>
      </c>
      <c r="D2" s="1"/>
      <c r="E2" s="1">
        <v>35</v>
      </c>
      <c r="F2" s="1">
        <v>35</v>
      </c>
      <c r="G2" s="1">
        <v>55</v>
      </c>
      <c r="H2" s="1">
        <v>35</v>
      </c>
      <c r="I2" s="1">
        <v>50</v>
      </c>
      <c r="J2" s="1">
        <v>55</v>
      </c>
      <c r="K2" s="1">
        <v>50</v>
      </c>
      <c r="L2" s="1">
        <v>50</v>
      </c>
      <c r="M2" s="1">
        <v>50</v>
      </c>
      <c r="N2" s="1">
        <v>50</v>
      </c>
      <c r="O2" s="2">
        <f>SUM(E2:N2)</f>
        <v>465</v>
      </c>
    </row>
    <row r="3" spans="1:15" x14ac:dyDescent="0.25">
      <c r="A3" s="1">
        <v>2</v>
      </c>
      <c r="B3" s="1" t="s">
        <v>92</v>
      </c>
      <c r="C3" s="1" t="s">
        <v>66</v>
      </c>
      <c r="D3" s="1"/>
      <c r="E3" s="1">
        <v>40</v>
      </c>
      <c r="F3" s="1">
        <v>50</v>
      </c>
      <c r="G3" s="1">
        <v>50</v>
      </c>
      <c r="H3" s="1">
        <v>60</v>
      </c>
      <c r="I3" s="1">
        <v>55</v>
      </c>
      <c r="J3" s="1">
        <v>60</v>
      </c>
      <c r="K3" s="1">
        <v>40</v>
      </c>
      <c r="L3" s="1">
        <v>60</v>
      </c>
      <c r="M3" s="1">
        <v>40</v>
      </c>
      <c r="N3" s="1">
        <v>60</v>
      </c>
      <c r="O3" s="2">
        <f>SUM(E3:N3)</f>
        <v>515</v>
      </c>
    </row>
    <row r="4" spans="1:15" x14ac:dyDescent="0.25">
      <c r="A4" s="1">
        <v>3</v>
      </c>
      <c r="B4" s="1" t="s">
        <v>91</v>
      </c>
      <c r="C4" s="1" t="s">
        <v>90</v>
      </c>
      <c r="D4" s="3"/>
      <c r="E4" s="1">
        <v>10</v>
      </c>
      <c r="F4" s="1">
        <v>30</v>
      </c>
      <c r="G4" s="1">
        <v>0</v>
      </c>
      <c r="H4" s="1">
        <v>15</v>
      </c>
      <c r="I4" s="1">
        <v>0</v>
      </c>
      <c r="J4" s="1">
        <v>10</v>
      </c>
      <c r="K4" s="1">
        <v>0</v>
      </c>
      <c r="L4" s="1">
        <v>5</v>
      </c>
      <c r="M4" s="1">
        <v>0</v>
      </c>
      <c r="N4" s="1">
        <v>0</v>
      </c>
      <c r="O4" s="2">
        <f>SUM(E4:N4)</f>
        <v>70</v>
      </c>
    </row>
    <row r="5" spans="1:15" x14ac:dyDescent="0.25">
      <c r="A5" s="1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SUM(E5:N5)</f>
        <v>0</v>
      </c>
    </row>
    <row r="9" spans="1:15" x14ac:dyDescent="0.25">
      <c r="A9" s="2" t="s">
        <v>0</v>
      </c>
      <c r="B9" s="2" t="s">
        <v>1</v>
      </c>
      <c r="C9" s="2" t="s">
        <v>2</v>
      </c>
      <c r="D9" s="2" t="s">
        <v>3</v>
      </c>
      <c r="E9" s="2">
        <v>1</v>
      </c>
      <c r="F9" s="2">
        <v>2</v>
      </c>
      <c r="G9" s="2">
        <v>3</v>
      </c>
      <c r="H9" s="2">
        <v>4</v>
      </c>
      <c r="I9" s="2">
        <v>5</v>
      </c>
      <c r="J9" s="2">
        <v>6</v>
      </c>
      <c r="K9" s="2">
        <v>7</v>
      </c>
      <c r="L9" s="2">
        <v>8</v>
      </c>
      <c r="M9" s="2">
        <v>9</v>
      </c>
      <c r="N9" s="2">
        <v>10</v>
      </c>
      <c r="O9" s="2" t="s">
        <v>4</v>
      </c>
    </row>
    <row r="10" spans="1:15" x14ac:dyDescent="0.25">
      <c r="A10" s="1">
        <v>1</v>
      </c>
      <c r="B10" s="1" t="s">
        <v>26</v>
      </c>
      <c r="C10" s="1" t="s">
        <v>27</v>
      </c>
      <c r="D10" s="1" t="s">
        <v>84</v>
      </c>
      <c r="E10" s="1">
        <v>30</v>
      </c>
      <c r="F10" s="1">
        <v>50</v>
      </c>
      <c r="G10" s="1">
        <v>50</v>
      </c>
      <c r="H10" s="1">
        <v>50</v>
      </c>
      <c r="I10" s="1">
        <v>40</v>
      </c>
      <c r="J10" s="1">
        <v>45</v>
      </c>
      <c r="K10" s="1">
        <v>40</v>
      </c>
      <c r="L10" s="1">
        <v>50</v>
      </c>
      <c r="M10" s="1">
        <v>60</v>
      </c>
      <c r="N10" s="1">
        <v>45</v>
      </c>
      <c r="O10" s="2">
        <f>SUM(E10:N10)</f>
        <v>460</v>
      </c>
    </row>
    <row r="11" spans="1:15" x14ac:dyDescent="0.25">
      <c r="A11" s="1">
        <v>2</v>
      </c>
      <c r="B11" s="1" t="s">
        <v>12</v>
      </c>
      <c r="C11" s="1" t="s">
        <v>89</v>
      </c>
      <c r="D11" s="1" t="s">
        <v>55</v>
      </c>
      <c r="E11" s="1">
        <v>0</v>
      </c>
      <c r="F11" s="1">
        <v>10</v>
      </c>
      <c r="G11" s="1">
        <v>60</v>
      </c>
      <c r="H11" s="1">
        <v>30</v>
      </c>
      <c r="I11" s="1">
        <v>30</v>
      </c>
      <c r="J11" s="1">
        <v>45</v>
      </c>
      <c r="K11" s="1">
        <v>5</v>
      </c>
      <c r="L11" s="1">
        <v>10</v>
      </c>
      <c r="M11" s="1">
        <v>50</v>
      </c>
      <c r="N11" s="1">
        <v>45</v>
      </c>
      <c r="O11" s="2">
        <f>SUM(E11:N11)</f>
        <v>285</v>
      </c>
    </row>
    <row r="12" spans="1:15" x14ac:dyDescent="0.25">
      <c r="A12" s="1">
        <v>3</v>
      </c>
      <c r="B12" s="1" t="s">
        <v>88</v>
      </c>
      <c r="C12" s="1" t="s">
        <v>87</v>
      </c>
      <c r="D12" s="3" t="s">
        <v>84</v>
      </c>
      <c r="E12" s="1">
        <v>15</v>
      </c>
      <c r="F12" s="1">
        <v>10</v>
      </c>
      <c r="G12" s="1">
        <v>10</v>
      </c>
      <c r="H12" s="1">
        <v>20</v>
      </c>
      <c r="I12" s="1">
        <v>0</v>
      </c>
      <c r="J12" s="1">
        <v>30</v>
      </c>
      <c r="K12" s="1">
        <v>20</v>
      </c>
      <c r="L12" s="1">
        <v>20</v>
      </c>
      <c r="M12" s="1">
        <v>20</v>
      </c>
      <c r="N12" s="1">
        <v>0</v>
      </c>
      <c r="O12" s="2">
        <f>SUM(E12:N12)</f>
        <v>145</v>
      </c>
    </row>
    <row r="13" spans="1:15" x14ac:dyDescent="0.25">
      <c r="A13" s="1">
        <v>4</v>
      </c>
      <c r="B13" s="1" t="s">
        <v>86</v>
      </c>
      <c r="C13" s="1" t="s">
        <v>85</v>
      </c>
      <c r="D13" s="1" t="s">
        <v>84</v>
      </c>
      <c r="E13" s="1">
        <v>15</v>
      </c>
      <c r="F13" s="1">
        <v>20</v>
      </c>
      <c r="G13" s="1">
        <v>10</v>
      </c>
      <c r="H13" s="1">
        <v>0</v>
      </c>
      <c r="I13" s="1">
        <v>15</v>
      </c>
      <c r="J13" s="1">
        <v>10</v>
      </c>
      <c r="K13" s="1">
        <v>35</v>
      </c>
      <c r="L13" s="1">
        <v>5</v>
      </c>
      <c r="M13" s="1">
        <v>45</v>
      </c>
      <c r="N13" s="1">
        <v>0</v>
      </c>
      <c r="O13" s="2">
        <f>SUM(E13:N13)</f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Юноши 3м</vt:lpstr>
      <vt:lpstr>Девушки 3м</vt:lpstr>
      <vt:lpstr>Девушки 5м</vt:lpstr>
      <vt:lpstr>Юноши 5м</vt:lpstr>
      <vt:lpstr>Аб. дев</vt:lpstr>
      <vt:lpstr>Аб. юнош</vt:lpstr>
      <vt:lpstr>Жен 3м</vt:lpstr>
      <vt:lpstr>Жен 5м</vt:lpstr>
      <vt:lpstr>Жен 7м</vt:lpstr>
      <vt:lpstr>Аб. жен</vt:lpstr>
      <vt:lpstr>Муж 5м</vt:lpstr>
      <vt:lpstr>Муж 7м</vt:lpstr>
      <vt:lpstr>Муж 9м</vt:lpstr>
      <vt:lpstr>аб муж</vt:lpstr>
      <vt:lpstr>до 12</vt:lpstr>
      <vt:lpstr>Первая лига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2016-08-28T20:52:50Z</dcterms:created>
  <dcterms:modified xsi:type="dcterms:W3CDTF">2018-04-18T12:27:20Z</dcterms:modified>
</cp:coreProperties>
</file>