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4"/>
  </bookViews>
  <sheets>
    <sheet name="Участники" sheetId="1" r:id="rId1"/>
    <sheet name="1 Лига" sheetId="2" r:id="rId2"/>
    <sheet name="Топор" sheetId="9" r:id="rId3"/>
    <sheet name="Ж 3 м" sheetId="3" r:id="rId4"/>
    <sheet name="М 5 м" sheetId="4" r:id="rId5"/>
    <sheet name="Ж 5 м" sheetId="5" r:id="rId6"/>
    <sheet name="М 7 м" sheetId="6" r:id="rId7"/>
    <sheet name="Ж 7м" sheetId="17" r:id="rId8"/>
    <sheet name="М 9 м" sheetId="7" r:id="rId9"/>
    <sheet name="Аб Ж" sheetId="15" r:id="rId10"/>
    <sheet name="Аб М" sheetId="16" r:id="rId11"/>
  </sheets>
  <calcPr calcId="144525"/>
</workbook>
</file>

<file path=xl/calcChain.xml><?xml version="1.0" encoding="utf-8"?>
<calcChain xmlns="http://schemas.openxmlformats.org/spreadsheetml/2006/main">
  <c r="N14" i="16" l="1"/>
  <c r="N15" i="16"/>
  <c r="N16" i="16"/>
  <c r="N17" i="16"/>
  <c r="N13" i="16"/>
  <c r="F30" i="16"/>
  <c r="F31" i="16"/>
  <c r="F32" i="16"/>
  <c r="F33" i="16"/>
  <c r="F29" i="16"/>
  <c r="E30" i="16"/>
  <c r="E31" i="16"/>
  <c r="E32" i="16"/>
  <c r="E33" i="16"/>
  <c r="E29" i="16"/>
  <c r="D30" i="16"/>
  <c r="D31" i="16"/>
  <c r="D32" i="16"/>
  <c r="D33" i="16"/>
  <c r="D29" i="16"/>
  <c r="F30" i="15"/>
  <c r="F31" i="15"/>
  <c r="F32" i="15"/>
  <c r="F33" i="15"/>
  <c r="F29" i="15"/>
  <c r="E30" i="15"/>
  <c r="E31" i="15"/>
  <c r="E32" i="15"/>
  <c r="E33" i="15"/>
  <c r="E29" i="15"/>
  <c r="N14" i="15"/>
  <c r="N15" i="15"/>
  <c r="N16" i="15"/>
  <c r="N17" i="15"/>
  <c r="N13" i="15"/>
  <c r="D30" i="15"/>
  <c r="D31" i="15"/>
  <c r="D32" i="15"/>
  <c r="D33" i="15"/>
  <c r="D29" i="15"/>
  <c r="U6" i="16"/>
  <c r="U8" i="16"/>
  <c r="U7" i="16"/>
  <c r="U14" i="16"/>
  <c r="U12" i="16"/>
  <c r="U10" i="16"/>
  <c r="U11" i="16"/>
  <c r="U13" i="16"/>
  <c r="U15" i="16"/>
  <c r="U9" i="16"/>
  <c r="U5" i="16"/>
  <c r="U5" i="15"/>
  <c r="U6" i="15"/>
  <c r="U14" i="15"/>
  <c r="U9" i="15"/>
  <c r="U8" i="15"/>
  <c r="U12" i="15"/>
  <c r="U13" i="15"/>
  <c r="U11" i="15"/>
  <c r="U10" i="15"/>
  <c r="U7" i="15"/>
  <c r="G29" i="16" l="1"/>
  <c r="G33" i="16"/>
  <c r="G31" i="16"/>
  <c r="G32" i="16"/>
  <c r="G30" i="16"/>
  <c r="G32" i="15"/>
  <c r="G30" i="15"/>
  <c r="G33" i="15"/>
  <c r="G31" i="15"/>
  <c r="G29" i="15"/>
  <c r="I5" i="17"/>
  <c r="I8" i="5"/>
  <c r="I6" i="3"/>
  <c r="I22" i="9"/>
  <c r="I27" i="9"/>
  <c r="I14" i="7"/>
  <c r="I9" i="6"/>
  <c r="I8" i="4"/>
  <c r="I7" i="2"/>
  <c r="I8" i="2"/>
  <c r="I12" i="2"/>
  <c r="I10" i="2"/>
  <c r="I5" i="2"/>
  <c r="I6" i="2"/>
  <c r="I9" i="2"/>
  <c r="I11" i="2"/>
  <c r="N24" i="2"/>
  <c r="N22" i="2"/>
  <c r="N23" i="2"/>
  <c r="N20" i="2"/>
  <c r="N19" i="2"/>
  <c r="N18" i="2"/>
  <c r="N17" i="2"/>
  <c r="N21" i="2"/>
  <c r="N5" i="16" l="1"/>
  <c r="O13" i="16" s="1"/>
  <c r="N6" i="16"/>
  <c r="O14" i="16" s="1"/>
  <c r="N7" i="16"/>
  <c r="O15" i="16" s="1"/>
  <c r="N8" i="16"/>
  <c r="O16" i="16" s="1"/>
  <c r="N9" i="16"/>
  <c r="O17" i="16" s="1"/>
  <c r="N21" i="16"/>
  <c r="N22" i="16"/>
  <c r="N23" i="16"/>
  <c r="N24" i="16"/>
  <c r="N25" i="16"/>
  <c r="I11" i="7"/>
  <c r="I18" i="7"/>
  <c r="I9" i="7"/>
  <c r="I8" i="7"/>
  <c r="I7" i="7"/>
  <c r="I13" i="7"/>
  <c r="I12" i="7"/>
  <c r="I15" i="7"/>
  <c r="I5" i="7"/>
  <c r="I6" i="7"/>
  <c r="I16" i="7"/>
  <c r="I19" i="7"/>
  <c r="I10" i="7"/>
  <c r="I17" i="7"/>
  <c r="I10" i="17"/>
  <c r="I11" i="17"/>
  <c r="I13" i="17"/>
  <c r="I6" i="17"/>
  <c r="I8" i="17"/>
  <c r="I12" i="17"/>
  <c r="I9" i="17"/>
  <c r="I7" i="17"/>
  <c r="I19" i="6"/>
  <c r="I13" i="6"/>
  <c r="I8" i="6"/>
  <c r="I11" i="6"/>
  <c r="I18" i="6"/>
  <c r="I12" i="6"/>
  <c r="I20" i="6"/>
  <c r="I6" i="6"/>
  <c r="I10" i="6"/>
  <c r="I14" i="6"/>
  <c r="I17" i="6"/>
  <c r="I15" i="6"/>
  <c r="I5" i="6"/>
  <c r="I16" i="6"/>
  <c r="I7" i="6"/>
  <c r="I11" i="5"/>
  <c r="I5" i="5"/>
  <c r="I15" i="5"/>
  <c r="I6" i="5"/>
  <c r="I10" i="5"/>
  <c r="I9" i="5"/>
  <c r="I14" i="5"/>
  <c r="I12" i="5"/>
  <c r="I7" i="5"/>
  <c r="I13" i="5"/>
  <c r="N26" i="7"/>
  <c r="N24" i="7"/>
  <c r="N25" i="7"/>
  <c r="N27" i="7"/>
  <c r="N33" i="7"/>
  <c r="N32" i="7"/>
  <c r="N31" i="7"/>
  <c r="N28" i="7"/>
  <c r="N29" i="7"/>
  <c r="N30" i="7"/>
  <c r="N21" i="17"/>
  <c r="N18" i="17"/>
  <c r="N24" i="17"/>
  <c r="N22" i="17"/>
  <c r="N19" i="17"/>
  <c r="N25" i="17"/>
  <c r="N23" i="17"/>
  <c r="N20" i="17"/>
  <c r="I13" i="4"/>
  <c r="I12" i="4"/>
  <c r="I6" i="4"/>
  <c r="I9" i="4"/>
  <c r="I17" i="4"/>
  <c r="I14" i="4"/>
  <c r="I20" i="4"/>
  <c r="I18" i="4"/>
  <c r="I10" i="4"/>
  <c r="I16" i="4"/>
  <c r="I11" i="4"/>
  <c r="I15" i="4"/>
  <c r="I5" i="4"/>
  <c r="I19" i="4"/>
  <c r="I7" i="4"/>
  <c r="N33" i="6"/>
  <c r="N27" i="6"/>
  <c r="N31" i="6"/>
  <c r="N32" i="6"/>
  <c r="N29" i="6"/>
  <c r="N28" i="6"/>
  <c r="N25" i="6"/>
  <c r="N30" i="6"/>
  <c r="N26" i="6"/>
  <c r="N24" i="6"/>
  <c r="N21" i="5"/>
  <c r="N24" i="5"/>
  <c r="N28" i="5"/>
  <c r="N23" i="5"/>
  <c r="N25" i="5"/>
  <c r="N26" i="5"/>
  <c r="N29" i="5"/>
  <c r="N22" i="5"/>
  <c r="N20" i="5"/>
  <c r="N27" i="5"/>
  <c r="I7" i="3"/>
  <c r="I9" i="3"/>
  <c r="I8" i="3"/>
  <c r="I5" i="3"/>
  <c r="I10" i="3"/>
  <c r="I11" i="3"/>
  <c r="I12" i="3"/>
  <c r="I14" i="3"/>
  <c r="I13" i="3"/>
  <c r="I15" i="3"/>
  <c r="N25" i="4"/>
  <c r="N26" i="4"/>
  <c r="N29" i="4"/>
  <c r="N31" i="4"/>
  <c r="N27" i="4"/>
  <c r="N28" i="4"/>
  <c r="N30" i="4"/>
  <c r="N33" i="4"/>
  <c r="N34" i="4"/>
  <c r="N32" i="4"/>
  <c r="N29" i="3"/>
  <c r="N23" i="3"/>
  <c r="N26" i="3"/>
  <c r="N21" i="3"/>
  <c r="N27" i="3"/>
  <c r="N20" i="3"/>
  <c r="N24" i="3"/>
  <c r="N25" i="3"/>
  <c r="N22" i="3"/>
  <c r="N28" i="3"/>
  <c r="N38" i="9" l="1"/>
  <c r="N42" i="9"/>
  <c r="N39" i="9"/>
  <c r="N40" i="9"/>
  <c r="N36" i="9"/>
  <c r="N37" i="9"/>
  <c r="N35" i="9"/>
  <c r="N44" i="9"/>
  <c r="N41" i="9"/>
  <c r="N43" i="9"/>
  <c r="N53" i="9"/>
  <c r="N51" i="9"/>
  <c r="N54" i="9"/>
  <c r="N49" i="9"/>
  <c r="N57" i="9"/>
  <c r="N56" i="9"/>
  <c r="N55" i="9"/>
  <c r="N50" i="9"/>
  <c r="N58" i="9"/>
  <c r="N52" i="9"/>
  <c r="I19" i="9"/>
  <c r="I30" i="9"/>
  <c r="I24" i="9"/>
  <c r="I10" i="9"/>
  <c r="I9" i="9"/>
  <c r="I17" i="9"/>
  <c r="I23" i="9"/>
  <c r="I11" i="9"/>
  <c r="I6" i="9"/>
  <c r="I20" i="9"/>
  <c r="I5" i="9"/>
  <c r="I29" i="9"/>
  <c r="I13" i="9"/>
  <c r="I25" i="9"/>
  <c r="I28" i="9"/>
  <c r="I21" i="9"/>
  <c r="I18" i="9"/>
  <c r="I26" i="9"/>
  <c r="I14" i="9"/>
  <c r="I12" i="9"/>
  <c r="I15" i="9"/>
  <c r="I7" i="9"/>
  <c r="I8" i="9"/>
  <c r="I16" i="9"/>
  <c r="N25" i="15" l="1"/>
  <c r="N24" i="15"/>
  <c r="N23" i="15"/>
  <c r="N22" i="15"/>
  <c r="N21" i="15"/>
  <c r="N9" i="15"/>
  <c r="O17" i="15" s="1"/>
  <c r="N8" i="15"/>
  <c r="O16" i="15" s="1"/>
  <c r="N7" i="15"/>
  <c r="O15" i="15" s="1"/>
  <c r="N6" i="15"/>
  <c r="O14" i="15" s="1"/>
  <c r="N5" i="15"/>
  <c r="O13" i="15" s="1"/>
</calcChain>
</file>

<file path=xl/sharedStrings.xml><?xml version="1.0" encoding="utf-8"?>
<sst xmlns="http://schemas.openxmlformats.org/spreadsheetml/2006/main" count="916" uniqueCount="90">
  <si>
    <t>№</t>
  </si>
  <si>
    <t>ФИО</t>
  </si>
  <si>
    <t>Регион/Клуб</t>
  </si>
  <si>
    <t>3м</t>
  </si>
  <si>
    <t>5м</t>
  </si>
  <si>
    <t>7м</t>
  </si>
  <si>
    <t>9м</t>
  </si>
  <si>
    <t>1 лига</t>
  </si>
  <si>
    <t>Топор</t>
  </si>
  <si>
    <t>Женщины дистанция 3 метра</t>
  </si>
  <si>
    <t>Отборочные</t>
  </si>
  <si>
    <t>Фамилия Имя</t>
  </si>
  <si>
    <t>1 серия</t>
  </si>
  <si>
    <t>2 серия</t>
  </si>
  <si>
    <t>3 серия</t>
  </si>
  <si>
    <t>4 серия</t>
  </si>
  <si>
    <t>5 серия</t>
  </si>
  <si>
    <t>Итог</t>
  </si>
  <si>
    <t>Финалы</t>
  </si>
  <si>
    <t>6 серия</t>
  </si>
  <si>
    <t>7 серия</t>
  </si>
  <si>
    <t>8 серия</t>
  </si>
  <si>
    <t>9 серия</t>
  </si>
  <si>
    <t>10 серия</t>
  </si>
  <si>
    <t>Место</t>
  </si>
  <si>
    <t>Мужчины дистанция 5 метров</t>
  </si>
  <si>
    <t>Женщины дистанция 5 метров</t>
  </si>
  <si>
    <t>Мужчины дистанция 9 метров</t>
  </si>
  <si>
    <t>Абсолютное первенство Женщины</t>
  </si>
  <si>
    <t xml:space="preserve"> 3 метра</t>
  </si>
  <si>
    <t>Сумма</t>
  </si>
  <si>
    <t>5 метров</t>
  </si>
  <si>
    <t>7 Метров</t>
  </si>
  <si>
    <t>Итоги</t>
  </si>
  <si>
    <t>Регион/клуб</t>
  </si>
  <si>
    <t>3 м</t>
  </si>
  <si>
    <t>5 м</t>
  </si>
  <si>
    <t>7 м</t>
  </si>
  <si>
    <t>Абсолютное первенство Мужчины</t>
  </si>
  <si>
    <t xml:space="preserve"> 5 метров</t>
  </si>
  <si>
    <t>7 метров</t>
  </si>
  <si>
    <t>9 Метров</t>
  </si>
  <si>
    <t>9 м</t>
  </si>
  <si>
    <t>Финалы Мужчины</t>
  </si>
  <si>
    <t>Финалы Женщины</t>
  </si>
  <si>
    <t>Женщины дистанция 7 метров</t>
  </si>
  <si>
    <t>1-я Лига</t>
  </si>
  <si>
    <t>Мужчины дистанция 7 метров</t>
  </si>
  <si>
    <t>Метание Топора</t>
  </si>
  <si>
    <t>Участники</t>
  </si>
  <si>
    <t>Матевосян Ашот</t>
  </si>
  <si>
    <t>Никонов Михаил</t>
  </si>
  <si>
    <t>Зеленцов Алексей</t>
  </si>
  <si>
    <t>Плахотная Марина</t>
  </si>
  <si>
    <t>Лебедева Ольга</t>
  </si>
  <si>
    <t>Претенденты на абсолютное первенство</t>
  </si>
  <si>
    <t>Соломина Ольга</t>
  </si>
  <si>
    <t xml:space="preserve">Финалы </t>
  </si>
  <si>
    <t>3+5</t>
  </si>
  <si>
    <t>5+7</t>
  </si>
  <si>
    <t>III этап "Кубка Санкт-Петербурга 2018 года по спортивному метанию ножа"                                                                                                                                               14.07.2018 - 15.07.2018</t>
  </si>
  <si>
    <t>Алаторцев Святослав</t>
  </si>
  <si>
    <t>СПб, "78 Легион"</t>
  </si>
  <si>
    <t>СПб, "Злая пчела"</t>
  </si>
  <si>
    <t>Москва, "Шк. Дм. Мельникова"</t>
  </si>
  <si>
    <t>Егорова Татьяна</t>
  </si>
  <si>
    <t>СПб</t>
  </si>
  <si>
    <t>Виговский Антон</t>
  </si>
  <si>
    <t>Калугина Софья</t>
  </si>
  <si>
    <t>Даньшин Олег</t>
  </si>
  <si>
    <t>Минин Антон</t>
  </si>
  <si>
    <t>Новиков Олег</t>
  </si>
  <si>
    <t>Новикова Татьяна</t>
  </si>
  <si>
    <t>Матчина Наталья</t>
  </si>
  <si>
    <t>Продайдуша Андрей</t>
  </si>
  <si>
    <t>Яковлев Сергей</t>
  </si>
  <si>
    <t>Назаров Константин</t>
  </si>
  <si>
    <t>Зиновьев Александр</t>
  </si>
  <si>
    <t>Череповец, "Цель"</t>
  </si>
  <si>
    <t>Майданова Анна</t>
  </si>
  <si>
    <t>Никитина Екатерина</t>
  </si>
  <si>
    <t>Коняева Наталья</t>
  </si>
  <si>
    <t>Гатауллин Рашит</t>
  </si>
  <si>
    <t>СПб, ЦАЁСП</t>
  </si>
  <si>
    <t>Яциненко Александр</t>
  </si>
  <si>
    <t>Шлоков Роман</t>
  </si>
  <si>
    <t>Москва, "Freeknife"</t>
  </si>
  <si>
    <t>Головина Татьяна</t>
  </si>
  <si>
    <t>Злая пчела</t>
  </si>
  <si>
    <t xml:space="preserve">Новиков Алексей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</si>
</sst>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  <font>
      <b/>
      <sz val="16"/>
      <color theme="1"/>
      <name val="Cambria"/>
      <family val="1"/>
      <charset val="204"/>
      <scheme val="maj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6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6">
    <xf numFmtId="0" fontId="0" fillId="0" borderId="0" xfId="0"/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7" xfId="0" applyBorder="1"/>
    <xf numFmtId="0" fontId="0" fillId="0" borderId="0" xfId="0" applyAlignment="1">
      <alignment horizontal="center" vertical="center"/>
    </xf>
    <xf numFmtId="0" fontId="33" fillId="0" borderId="0" xfId="0" applyFont="1" applyBorder="1" applyAlignment="1"/>
    <xf numFmtId="0" fontId="35" fillId="0" borderId="1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/>
    <xf numFmtId="0" fontId="32" fillId="0" borderId="7" xfId="0" applyFont="1" applyFill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0" fillId="0" borderId="0" xfId="0" applyBorder="1"/>
    <xf numFmtId="0" fontId="31" fillId="0" borderId="9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7" fillId="0" borderId="2" xfId="0" applyFont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40" fillId="0" borderId="0" xfId="0" applyFont="1" applyBorder="1" applyAlignment="1"/>
    <xf numFmtId="0" fontId="31" fillId="0" borderId="30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40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32" fillId="0" borderId="27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0" fillId="0" borderId="27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2" fillId="0" borderId="5" xfId="0" applyFont="1" applyBorder="1" applyAlignment="1">
      <alignment horizontal="center" vertical="center"/>
    </xf>
    <xf numFmtId="0" fontId="0" fillId="0" borderId="10" xfId="0" applyFill="1" applyBorder="1"/>
    <xf numFmtId="0" fontId="0" fillId="0" borderId="0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1" fillId="0" borderId="7" xfId="0" applyFont="1" applyFill="1" applyBorder="1"/>
    <xf numFmtId="0" fontId="32" fillId="0" borderId="2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41" fillId="0" borderId="9" xfId="0" applyFont="1" applyFill="1" applyBorder="1"/>
    <xf numFmtId="0" fontId="0" fillId="0" borderId="16" xfId="0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41" fillId="0" borderId="0" xfId="0" applyFont="1" applyFill="1" applyBorder="1"/>
    <xf numFmtId="0" fontId="31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40" fillId="0" borderId="24" xfId="0" applyFont="1" applyFill="1" applyBorder="1" applyAlignment="1">
      <alignment horizontal="center" vertical="center"/>
    </xf>
    <xf numFmtId="0" fontId="41" fillId="0" borderId="27" xfId="0" applyFont="1" applyFill="1" applyBorder="1"/>
    <xf numFmtId="0" fontId="40" fillId="0" borderId="7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center" vertical="center"/>
    </xf>
    <xf numFmtId="0" fontId="32" fillId="0" borderId="33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/>
    </xf>
    <xf numFmtId="0" fontId="28" fillId="0" borderId="7" xfId="0" applyFont="1" applyFill="1" applyBorder="1" applyAlignment="1">
      <alignment vertical="center"/>
    </xf>
    <xf numFmtId="0" fontId="28" fillId="0" borderId="0" xfId="0" applyFont="1"/>
    <xf numFmtId="0" fontId="31" fillId="0" borderId="2" xfId="0" applyFont="1" applyBorder="1" applyAlignment="1">
      <alignment horizontal="center" vertical="center"/>
    </xf>
    <xf numFmtId="0" fontId="0" fillId="0" borderId="30" xfId="0" applyFill="1" applyBorder="1" applyAlignment="1">
      <alignment vertical="center"/>
    </xf>
    <xf numFmtId="0" fontId="32" fillId="0" borderId="2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26" fillId="0" borderId="7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/>
    </xf>
    <xf numFmtId="0" fontId="0" fillId="0" borderId="39" xfId="0" applyFill="1" applyBorder="1" applyAlignment="1">
      <alignment horizontal="center" vertical="center"/>
    </xf>
    <xf numFmtId="0" fontId="23" fillId="2" borderId="7" xfId="0" applyFont="1" applyFill="1" applyBorder="1" applyAlignment="1">
      <alignment vertical="center"/>
    </xf>
    <xf numFmtId="0" fontId="26" fillId="2" borderId="7" xfId="0" applyFont="1" applyFill="1" applyBorder="1" applyAlignment="1">
      <alignment vertical="center"/>
    </xf>
    <xf numFmtId="0" fontId="22" fillId="2" borderId="7" xfId="0" applyFont="1" applyFill="1" applyBorder="1"/>
    <xf numFmtId="0" fontId="28" fillId="2" borderId="7" xfId="0" applyFont="1" applyFill="1" applyBorder="1"/>
    <xf numFmtId="0" fontId="28" fillId="2" borderId="7" xfId="0" applyFont="1" applyFill="1" applyBorder="1" applyAlignment="1">
      <alignment vertical="center"/>
    </xf>
    <xf numFmtId="0" fontId="28" fillId="2" borderId="9" xfId="0" applyFont="1" applyFill="1" applyBorder="1" applyAlignment="1">
      <alignment vertical="center"/>
    </xf>
    <xf numFmtId="0" fontId="28" fillId="0" borderId="9" xfId="0" applyFont="1" applyFill="1" applyBorder="1" applyAlignment="1">
      <alignment vertical="center"/>
    </xf>
    <xf numFmtId="0" fontId="0" fillId="0" borderId="28" xfId="0" applyFill="1" applyBorder="1"/>
    <xf numFmtId="0" fontId="31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0" xfId="0" applyFill="1"/>
    <xf numFmtId="0" fontId="28" fillId="0" borderId="7" xfId="0" applyFont="1" applyFill="1" applyBorder="1"/>
    <xf numFmtId="0" fontId="22" fillId="0" borderId="7" xfId="0" applyFont="1" applyFill="1" applyBorder="1"/>
    <xf numFmtId="0" fontId="32" fillId="0" borderId="24" xfId="0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23" fillId="2" borderId="27" xfId="0" applyFont="1" applyFill="1" applyBorder="1" applyAlignment="1">
      <alignment vertical="center"/>
    </xf>
    <xf numFmtId="0" fontId="32" fillId="0" borderId="47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0" fontId="41" fillId="2" borderId="0" xfId="0" applyFont="1" applyFill="1" applyBorder="1"/>
    <xf numFmtId="0" fontId="31" fillId="0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29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0" fontId="29" fillId="0" borderId="33" xfId="0" applyFont="1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9" xfId="0" applyFill="1" applyBorder="1"/>
    <xf numFmtId="0" fontId="40" fillId="0" borderId="1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28" fillId="0" borderId="15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0" fontId="28" fillId="2" borderId="15" xfId="0" applyFont="1" applyFill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46" fillId="0" borderId="11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1" fillId="0" borderId="7" xfId="0" applyFont="1" applyFill="1" applyBorder="1"/>
    <xf numFmtId="0" fontId="28" fillId="0" borderId="27" xfId="0" applyFont="1" applyFill="1" applyBorder="1" applyAlignment="1">
      <alignment vertical="center"/>
    </xf>
    <xf numFmtId="0" fontId="28" fillId="0" borderId="5" xfId="0" applyFont="1" applyFill="1" applyBorder="1" applyAlignment="1">
      <alignment vertical="center"/>
    </xf>
    <xf numFmtId="0" fontId="0" fillId="2" borderId="7" xfId="0" applyFill="1" applyBorder="1"/>
    <xf numFmtId="0" fontId="40" fillId="0" borderId="29" xfId="0" applyFont="1" applyFill="1" applyBorder="1" applyAlignment="1">
      <alignment horizontal="center" vertical="center"/>
    </xf>
    <xf numFmtId="0" fontId="43" fillId="0" borderId="33" xfId="0" applyFont="1" applyFill="1" applyBorder="1" applyAlignment="1">
      <alignment horizontal="center" vertical="center"/>
    </xf>
    <xf numFmtId="0" fontId="3" fillId="0" borderId="0" xfId="0" applyFont="1" applyBorder="1"/>
    <xf numFmtId="0" fontId="32" fillId="0" borderId="30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0" fillId="0" borderId="40" xfId="0" applyFill="1" applyBorder="1" applyAlignment="1">
      <alignment vertical="center"/>
    </xf>
    <xf numFmtId="0" fontId="41" fillId="0" borderId="40" xfId="0" applyFont="1" applyFill="1" applyBorder="1"/>
    <xf numFmtId="0" fontId="23" fillId="2" borderId="40" xfId="0" applyFont="1" applyFill="1" applyBorder="1" applyAlignment="1">
      <alignment vertical="center"/>
    </xf>
    <xf numFmtId="0" fontId="28" fillId="2" borderId="40" xfId="0" applyFont="1" applyFill="1" applyBorder="1"/>
    <xf numFmtId="0" fontId="24" fillId="0" borderId="40" xfId="0" applyFont="1" applyFill="1" applyBorder="1"/>
    <xf numFmtId="0" fontId="0" fillId="0" borderId="55" xfId="0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31" fillId="0" borderId="49" xfId="0" applyFont="1" applyFill="1" applyBorder="1" applyAlignment="1">
      <alignment horizontal="center" vertical="center"/>
    </xf>
    <xf numFmtId="0" fontId="32" fillId="0" borderId="45" xfId="0" applyFont="1" applyFill="1" applyBorder="1" applyAlignment="1">
      <alignment horizontal="center" vertical="center"/>
    </xf>
    <xf numFmtId="0" fontId="28" fillId="0" borderId="42" xfId="0" applyFont="1" applyFill="1" applyBorder="1"/>
    <xf numFmtId="0" fontId="0" fillId="0" borderId="42" xfId="0" applyFill="1" applyBorder="1"/>
    <xf numFmtId="0" fontId="31" fillId="0" borderId="50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vertical="center"/>
    </xf>
    <xf numFmtId="0" fontId="22" fillId="0" borderId="15" xfId="0" applyFont="1" applyFill="1" applyBorder="1" applyAlignment="1">
      <alignment vertical="center"/>
    </xf>
    <xf numFmtId="0" fontId="28" fillId="0" borderId="9" xfId="0" applyFont="1" applyFill="1" applyBorder="1"/>
    <xf numFmtId="0" fontId="27" fillId="0" borderId="7" xfId="0" applyFont="1" applyFill="1" applyBorder="1" applyAlignment="1">
      <alignment vertical="center"/>
    </xf>
    <xf numFmtId="0" fontId="23" fillId="0" borderId="30" xfId="0" applyFont="1" applyFill="1" applyBorder="1"/>
    <xf numFmtId="0" fontId="31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0" fontId="41" fillId="2" borderId="5" xfId="0" applyFont="1" applyFill="1" applyBorder="1"/>
    <xf numFmtId="0" fontId="31" fillId="2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vertical="center"/>
    </xf>
    <xf numFmtId="0" fontId="3" fillId="2" borderId="7" xfId="0" applyFont="1" applyFill="1" applyBorder="1"/>
    <xf numFmtId="0" fontId="16" fillId="2" borderId="7" xfId="0" applyFont="1" applyFill="1" applyBorder="1"/>
    <xf numFmtId="0" fontId="19" fillId="2" borderId="7" xfId="0" applyFont="1" applyFill="1" applyBorder="1"/>
    <xf numFmtId="0" fontId="19" fillId="2" borderId="7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7" fillId="2" borderId="7" xfId="0" applyFont="1" applyFill="1" applyBorder="1" applyAlignment="1">
      <alignment vertical="center"/>
    </xf>
    <xf numFmtId="0" fontId="8" fillId="2" borderId="7" xfId="0" applyFont="1" applyFill="1" applyBorder="1"/>
    <xf numFmtId="0" fontId="10" fillId="2" borderId="7" xfId="0" applyFont="1" applyFill="1" applyBorder="1"/>
    <xf numFmtId="0" fontId="13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41" fillId="2" borderId="7" xfId="0" applyFont="1" applyFill="1" applyBorder="1"/>
    <xf numFmtId="0" fontId="14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41" fillId="2" borderId="30" xfId="0" applyFont="1" applyFill="1" applyBorder="1"/>
    <xf numFmtId="0" fontId="32" fillId="0" borderId="44" xfId="0" applyFont="1" applyFill="1" applyBorder="1" applyAlignment="1">
      <alignment horizontal="center" vertical="center"/>
    </xf>
    <xf numFmtId="0" fontId="32" fillId="0" borderId="35" xfId="0" applyFont="1" applyFill="1" applyBorder="1" applyAlignment="1">
      <alignment horizontal="center" vertical="center"/>
    </xf>
    <xf numFmtId="0" fontId="23" fillId="2" borderId="7" xfId="0" applyFont="1" applyFill="1" applyBorder="1"/>
    <xf numFmtId="0" fontId="28" fillId="0" borderId="20" xfId="0" applyFont="1" applyFill="1" applyBorder="1" applyAlignment="1">
      <alignment vertical="center"/>
    </xf>
    <xf numFmtId="0" fontId="32" fillId="3" borderId="15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41" fillId="2" borderId="27" xfId="0" applyFont="1" applyFill="1" applyBorder="1"/>
    <xf numFmtId="0" fontId="23" fillId="3" borderId="7" xfId="0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38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" fillId="3" borderId="7" xfId="0" applyFont="1" applyFill="1" applyBorder="1"/>
    <xf numFmtId="0" fontId="0" fillId="3" borderId="7" xfId="0" applyFill="1" applyBorder="1"/>
    <xf numFmtId="0" fontId="28" fillId="3" borderId="7" xfId="0" applyFont="1" applyFill="1" applyBorder="1" applyAlignment="1">
      <alignment vertical="center"/>
    </xf>
    <xf numFmtId="0" fontId="21" fillId="3" borderId="7" xfId="0" applyFont="1" applyFill="1" applyBorder="1"/>
    <xf numFmtId="0" fontId="22" fillId="0" borderId="35" xfId="0" applyFont="1" applyFill="1" applyBorder="1" applyAlignment="1">
      <alignment vertical="center"/>
    </xf>
    <xf numFmtId="0" fontId="28" fillId="0" borderId="35" xfId="0" applyFont="1" applyFill="1" applyBorder="1"/>
    <xf numFmtId="0" fontId="22" fillId="0" borderId="35" xfId="0" applyFont="1" applyFill="1" applyBorder="1"/>
    <xf numFmtId="0" fontId="3" fillId="0" borderId="35" xfId="0" applyFont="1" applyBorder="1"/>
    <xf numFmtId="0" fontId="41" fillId="0" borderId="35" xfId="0" applyFont="1" applyFill="1" applyBorder="1"/>
    <xf numFmtId="0" fontId="26" fillId="0" borderId="36" xfId="0" applyFont="1" applyFill="1" applyBorder="1" applyAlignment="1">
      <alignment vertical="center"/>
    </xf>
    <xf numFmtId="0" fontId="43" fillId="0" borderId="8" xfId="0" applyFont="1" applyFill="1" applyBorder="1" applyAlignment="1">
      <alignment horizontal="center" vertical="center"/>
    </xf>
    <xf numFmtId="0" fontId="41" fillId="0" borderId="26" xfId="0" applyFont="1" applyFill="1" applyBorder="1"/>
    <xf numFmtId="0" fontId="23" fillId="4" borderId="14" xfId="0" applyFont="1" applyFill="1" applyBorder="1" applyAlignment="1">
      <alignment vertical="center"/>
    </xf>
    <xf numFmtId="0" fontId="29" fillId="4" borderId="32" xfId="0" applyFont="1" applyFill="1" applyBorder="1" applyAlignment="1">
      <alignment horizontal="center" vertical="center"/>
    </xf>
    <xf numFmtId="0" fontId="43" fillId="4" borderId="41" xfId="0" applyFont="1" applyFill="1" applyBorder="1" applyAlignment="1">
      <alignment horizontal="center" vertical="center"/>
    </xf>
    <xf numFmtId="0" fontId="43" fillId="4" borderId="48" xfId="0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28" fillId="4" borderId="15" xfId="0" applyFont="1" applyFill="1" applyBorder="1"/>
    <xf numFmtId="0" fontId="29" fillId="4" borderId="33" xfId="0" applyFon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26" fillId="4" borderId="15" xfId="0" applyFont="1" applyFill="1" applyBorder="1" applyAlignment="1">
      <alignment vertical="center"/>
    </xf>
    <xf numFmtId="0" fontId="43" fillId="4" borderId="40" xfId="0" applyFont="1" applyFill="1" applyBorder="1" applyAlignment="1">
      <alignment horizontal="center" vertical="center"/>
    </xf>
    <xf numFmtId="0" fontId="43" fillId="4" borderId="49" xfId="0" applyFont="1" applyFill="1" applyBorder="1" applyAlignment="1">
      <alignment horizontal="center" vertical="center"/>
    </xf>
    <xf numFmtId="0" fontId="23" fillId="2" borderId="9" xfId="0" applyFont="1" applyFill="1" applyBorder="1"/>
    <xf numFmtId="0" fontId="28" fillId="4" borderId="5" xfId="0" applyFont="1" applyFill="1" applyBorder="1" applyAlignment="1">
      <alignment vertical="center"/>
    </xf>
    <xf numFmtId="0" fontId="0" fillId="4" borderId="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28" fillId="4" borderId="7" xfId="0" applyFont="1" applyFill="1" applyBorder="1" applyAlignment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vertical="center"/>
    </xf>
    <xf numFmtId="0" fontId="43" fillId="4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28" fillId="2" borderId="14" xfId="0" applyFont="1" applyFill="1" applyBorder="1"/>
    <xf numFmtId="0" fontId="28" fillId="2" borderId="16" xfId="0" applyFont="1" applyFill="1" applyBorder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0" fillId="0" borderId="33" xfId="0" applyFill="1" applyBorder="1" applyAlignment="1">
      <alignment horizontal="center" vertical="center"/>
    </xf>
    <xf numFmtId="0" fontId="28" fillId="5" borderId="16" xfId="0" applyFont="1" applyFill="1" applyBorder="1" applyAlignment="1">
      <alignment vertical="center"/>
    </xf>
    <xf numFmtId="0" fontId="0" fillId="5" borderId="54" xfId="0" applyFill="1" applyBorder="1" applyAlignment="1">
      <alignment vertical="center"/>
    </xf>
    <xf numFmtId="0" fontId="0" fillId="5" borderId="51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5" borderId="53" xfId="0" applyFill="1" applyBorder="1" applyAlignment="1">
      <alignment horizontal="center" vertical="center"/>
    </xf>
    <xf numFmtId="0" fontId="32" fillId="5" borderId="30" xfId="0" applyFont="1" applyFill="1" applyBorder="1" applyAlignment="1">
      <alignment horizontal="center" vertical="center"/>
    </xf>
    <xf numFmtId="0" fontId="28" fillId="6" borderId="14" xfId="0" applyFont="1" applyFill="1" applyBorder="1"/>
    <xf numFmtId="0" fontId="0" fillId="6" borderId="14" xfId="0" applyFill="1" applyBorder="1" applyAlignment="1">
      <alignment vertical="center"/>
    </xf>
    <xf numFmtId="0" fontId="0" fillId="6" borderId="56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0" fillId="6" borderId="58" xfId="0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vertical="center"/>
    </xf>
    <xf numFmtId="0" fontId="0" fillId="7" borderId="15" xfId="0" applyFill="1" applyBorder="1" applyAlignment="1">
      <alignment vertical="center"/>
    </xf>
    <xf numFmtId="0" fontId="0" fillId="7" borderId="33" xfId="0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0" fontId="32" fillId="7" borderId="7" xfId="0" applyFont="1" applyFill="1" applyBorder="1" applyAlignment="1">
      <alignment horizontal="center" vertical="center"/>
    </xf>
    <xf numFmtId="0" fontId="32" fillId="7" borderId="24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3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vertical="center"/>
    </xf>
    <xf numFmtId="0" fontId="22" fillId="0" borderId="27" xfId="0" applyFont="1" applyFill="1" applyBorder="1" applyAlignment="1">
      <alignment vertical="center"/>
    </xf>
    <xf numFmtId="0" fontId="24" fillId="0" borderId="7" xfId="0" applyFont="1" applyFill="1" applyBorder="1" applyAlignment="1">
      <alignment vertical="center"/>
    </xf>
    <xf numFmtId="0" fontId="23" fillId="0" borderId="7" xfId="0" applyFont="1" applyFill="1" applyBorder="1"/>
    <xf numFmtId="0" fontId="4" fillId="0" borderId="9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32" fillId="5" borderId="14" xfId="0" applyFont="1" applyFill="1" applyBorder="1" applyAlignment="1">
      <alignment horizontal="center" vertical="center"/>
    </xf>
    <xf numFmtId="0" fontId="26" fillId="5" borderId="5" xfId="0" applyFont="1" applyFill="1" applyBorder="1" applyAlignment="1">
      <alignment vertical="center"/>
    </xf>
    <xf numFmtId="0" fontId="41" fillId="5" borderId="6" xfId="0" applyFont="1" applyFill="1" applyBorder="1"/>
    <xf numFmtId="0" fontId="0" fillId="5" borderId="14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3" fillId="5" borderId="23" xfId="0" applyFont="1" applyFill="1" applyBorder="1" applyAlignment="1">
      <alignment horizontal="center" vertical="center"/>
    </xf>
    <xf numFmtId="0" fontId="32" fillId="6" borderId="15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0" fillId="6" borderId="15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40" fillId="6" borderId="24" xfId="0" applyFont="1" applyFill="1" applyBorder="1" applyAlignment="1">
      <alignment horizontal="center" vertical="center"/>
    </xf>
    <xf numFmtId="0" fontId="32" fillId="7" borderId="15" xfId="0" applyFont="1" applyFill="1" applyBorder="1" applyAlignment="1">
      <alignment horizontal="center" vertical="center"/>
    </xf>
    <xf numFmtId="0" fontId="26" fillId="7" borderId="7" xfId="0" applyFont="1" applyFill="1" applyBorder="1" applyAlignment="1">
      <alignment vertical="center"/>
    </xf>
    <xf numFmtId="0" fontId="0" fillId="7" borderId="8" xfId="0" applyFill="1" applyBorder="1" applyAlignment="1">
      <alignment vertical="center"/>
    </xf>
    <xf numFmtId="0" fontId="0" fillId="7" borderId="15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26" fillId="2" borderId="27" xfId="0" applyFont="1" applyFill="1" applyBorder="1" applyAlignment="1">
      <alignment vertical="center"/>
    </xf>
    <xf numFmtId="0" fontId="31" fillId="0" borderId="59" xfId="0" applyFont="1" applyFill="1" applyBorder="1" applyAlignment="1">
      <alignment horizontal="center" vertical="center"/>
    </xf>
    <xf numFmtId="0" fontId="32" fillId="3" borderId="26" xfId="0" applyFont="1" applyFill="1" applyBorder="1" applyAlignment="1">
      <alignment horizontal="center" vertical="center"/>
    </xf>
    <xf numFmtId="0" fontId="26" fillId="3" borderId="27" xfId="0" applyFont="1" applyFill="1" applyBorder="1"/>
    <xf numFmtId="0" fontId="0" fillId="3" borderId="27" xfId="0" applyFill="1" applyBorder="1" applyAlignment="1">
      <alignment vertical="center"/>
    </xf>
    <xf numFmtId="0" fontId="0" fillId="3" borderId="46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26" fillId="3" borderId="7" xfId="0" applyFont="1" applyFill="1" applyBorder="1" applyAlignment="1">
      <alignment vertical="center"/>
    </xf>
    <xf numFmtId="0" fontId="22" fillId="3" borderId="27" xfId="0" applyFont="1" applyFill="1" applyBorder="1" applyAlignment="1">
      <alignment vertical="center"/>
    </xf>
    <xf numFmtId="0" fontId="41" fillId="3" borderId="7" xfId="0" applyFont="1" applyFill="1" applyBorder="1"/>
    <xf numFmtId="0" fontId="41" fillId="3" borderId="27" xfId="0" applyFont="1" applyFill="1" applyBorder="1"/>
    <xf numFmtId="0" fontId="0" fillId="0" borderId="43" xfId="0" applyBorder="1" applyAlignment="1">
      <alignment horizontal="center" vertical="center"/>
    </xf>
    <xf numFmtId="0" fontId="21" fillId="0" borderId="43" xfId="0" applyFont="1" applyFill="1" applyBorder="1"/>
    <xf numFmtId="0" fontId="23" fillId="0" borderId="40" xfId="0" applyFont="1" applyFill="1" applyBorder="1" applyAlignment="1">
      <alignment vertical="center"/>
    </xf>
    <xf numFmtId="0" fontId="28" fillId="2" borderId="27" xfId="0" applyFont="1" applyFill="1" applyBorder="1" applyAlignment="1">
      <alignment vertical="center"/>
    </xf>
    <xf numFmtId="0" fontId="0" fillId="0" borderId="27" xfId="0" applyBorder="1"/>
    <xf numFmtId="0" fontId="26" fillId="0" borderId="44" xfId="0" applyFont="1" applyFill="1" applyBorder="1" applyAlignment="1">
      <alignment vertical="center"/>
    </xf>
    <xf numFmtId="0" fontId="32" fillId="0" borderId="28" xfId="0" applyFont="1" applyFill="1" applyBorder="1" applyAlignment="1">
      <alignment horizontal="center" vertical="center"/>
    </xf>
    <xf numFmtId="0" fontId="40" fillId="0" borderId="27" xfId="0" applyFont="1" applyFill="1" applyBorder="1" applyAlignment="1">
      <alignment horizontal="center" vertical="center"/>
    </xf>
    <xf numFmtId="0" fontId="24" fillId="0" borderId="7" xfId="0" applyFont="1" applyFill="1" applyBorder="1"/>
    <xf numFmtId="0" fontId="3" fillId="4" borderId="26" xfId="0" applyFont="1" applyFill="1" applyBorder="1"/>
    <xf numFmtId="0" fontId="22" fillId="4" borderId="7" xfId="0" applyFont="1" applyFill="1" applyBorder="1"/>
    <xf numFmtId="0" fontId="0" fillId="0" borderId="9" xfId="0" applyBorder="1"/>
    <xf numFmtId="0" fontId="0" fillId="7" borderId="5" xfId="0" applyFill="1" applyBorder="1" applyAlignment="1">
      <alignment vertical="center"/>
    </xf>
    <xf numFmtId="0" fontId="41" fillId="7" borderId="27" xfId="0" applyFont="1" applyFill="1" applyBorder="1"/>
    <xf numFmtId="0" fontId="0" fillId="7" borderId="32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32" fillId="7" borderId="23" xfId="0" applyFont="1" applyFill="1" applyBorder="1" applyAlignment="1">
      <alignment horizontal="center" vertical="center"/>
    </xf>
    <xf numFmtId="0" fontId="32" fillId="7" borderId="5" xfId="0" applyFont="1" applyFill="1" applyBorder="1" applyAlignment="1">
      <alignment horizontal="center"/>
    </xf>
    <xf numFmtId="0" fontId="41" fillId="6" borderId="7" xfId="0" applyFont="1" applyFill="1" applyBorder="1"/>
    <xf numFmtId="0" fontId="0" fillId="6" borderId="7" xfId="0" applyFill="1" applyBorder="1"/>
    <xf numFmtId="0" fontId="0" fillId="6" borderId="33" xfId="0" applyFill="1" applyBorder="1" applyAlignment="1">
      <alignment horizontal="center" vertical="center"/>
    </xf>
    <xf numFmtId="0" fontId="0" fillId="6" borderId="49" xfId="0" applyFill="1" applyBorder="1" applyAlignment="1">
      <alignment horizontal="center" vertical="center"/>
    </xf>
    <xf numFmtId="0" fontId="32" fillId="6" borderId="24" xfId="0" applyFont="1" applyFill="1" applyBorder="1" applyAlignment="1">
      <alignment horizontal="center" vertical="center"/>
    </xf>
    <xf numFmtId="0" fontId="0" fillId="5" borderId="9" xfId="0" applyFill="1" applyBorder="1"/>
    <xf numFmtId="0" fontId="0" fillId="5" borderId="45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32" fillId="5" borderId="25" xfId="0" applyFont="1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41" fillId="0" borderId="24" xfId="0" applyFont="1" applyFill="1" applyBorder="1"/>
    <xf numFmtId="0" fontId="0" fillId="0" borderId="29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22" fillId="0" borderId="5" xfId="0" applyFont="1" applyFill="1" applyBorder="1" applyAlignment="1">
      <alignment vertical="center"/>
    </xf>
    <xf numFmtId="0" fontId="24" fillId="0" borderId="2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5" borderId="6" xfId="0" applyFill="1" applyBorder="1"/>
    <xf numFmtId="0" fontId="41" fillId="5" borderId="5" xfId="0" applyFont="1" applyFill="1" applyBorder="1"/>
    <xf numFmtId="0" fontId="0" fillId="5" borderId="5" xfId="0" applyFill="1" applyBorder="1"/>
    <xf numFmtId="0" fontId="0" fillId="6" borderId="7" xfId="0" applyFill="1" applyBorder="1" applyAlignment="1">
      <alignment vertical="center"/>
    </xf>
    <xf numFmtId="0" fontId="0" fillId="6" borderId="8" xfId="0" applyFill="1" applyBorder="1"/>
    <xf numFmtId="0" fontId="23" fillId="7" borderId="7" xfId="0" applyFont="1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0" fillId="7" borderId="8" xfId="0" applyFill="1" applyBorder="1"/>
    <xf numFmtId="0" fontId="0" fillId="3" borderId="35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0" fontId="31" fillId="3" borderId="27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26" fillId="0" borderId="8" xfId="0" applyFont="1" applyFill="1" applyBorder="1" applyAlignment="1">
      <alignment vertical="center"/>
    </xf>
    <xf numFmtId="0" fontId="23" fillId="0" borderId="8" xfId="0" applyFont="1" applyFill="1" applyBorder="1"/>
    <xf numFmtId="0" fontId="3" fillId="0" borderId="28" xfId="0" applyFont="1" applyBorder="1"/>
    <xf numFmtId="0" fontId="22" fillId="0" borderId="8" xfId="0" applyFont="1" applyFill="1" applyBorder="1"/>
    <xf numFmtId="0" fontId="22" fillId="0" borderId="8" xfId="0" applyFont="1" applyFill="1" applyBorder="1" applyAlignment="1">
      <alignment vertical="center"/>
    </xf>
    <xf numFmtId="0" fontId="41" fillId="0" borderId="8" xfId="0" applyFont="1" applyFill="1" applyBorder="1"/>
    <xf numFmtId="0" fontId="26" fillId="0" borderId="10" xfId="0" applyFont="1" applyFill="1" applyBorder="1"/>
    <xf numFmtId="0" fontId="40" fillId="0" borderId="19" xfId="0" applyFont="1" applyBorder="1" applyAlignment="1">
      <alignment horizontal="center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36" fillId="0" borderId="13" xfId="0" applyFont="1" applyBorder="1" applyAlignment="1">
      <alignment horizontal="center"/>
    </xf>
    <xf numFmtId="0" fontId="31" fillId="0" borderId="3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Border="1" applyAlignment="1">
      <alignment horizontal="center"/>
    </xf>
    <xf numFmtId="0" fontId="36" fillId="0" borderId="54" xfId="0" applyFont="1" applyBorder="1" applyAlignment="1">
      <alignment horizontal="center"/>
    </xf>
    <xf numFmtId="0" fontId="36" fillId="0" borderId="19" xfId="0" applyFont="1" applyBorder="1" applyAlignment="1">
      <alignment horizontal="center"/>
    </xf>
    <xf numFmtId="0" fontId="36" fillId="0" borderId="31" xfId="0" applyFont="1" applyBorder="1" applyAlignment="1">
      <alignment horizontal="center"/>
    </xf>
    <xf numFmtId="0" fontId="40" fillId="0" borderId="17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/>
    </xf>
    <xf numFmtId="0" fontId="40" fillId="0" borderId="18" xfId="0" applyFont="1" applyBorder="1" applyAlignment="1">
      <alignment horizontal="center"/>
    </xf>
    <xf numFmtId="0" fontId="40" fillId="0" borderId="13" xfId="0" applyFont="1" applyBorder="1" applyAlignment="1">
      <alignment horizontal="center"/>
    </xf>
    <xf numFmtId="0" fontId="28" fillId="5" borderId="6" xfId="0" applyFont="1" applyFill="1" applyBorder="1"/>
    <xf numFmtId="0" fontId="0" fillId="5" borderId="5" xfId="0" applyFill="1" applyBorder="1" applyAlignment="1">
      <alignment vertical="center"/>
    </xf>
    <xf numFmtId="0" fontId="0" fillId="5" borderId="37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41" fillId="4" borderId="7" xfId="0" applyFont="1" applyFill="1" applyBorder="1"/>
    <xf numFmtId="0" fontId="0" fillId="4" borderId="38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26" fillId="6" borderId="8" xfId="0" applyFont="1" applyFill="1" applyBorder="1" applyAlignment="1">
      <alignment vertical="center"/>
    </xf>
    <xf numFmtId="0" fontId="0" fillId="6" borderId="38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23" fillId="7" borderId="8" xfId="0" applyFont="1" applyFill="1" applyBorder="1" applyAlignment="1">
      <alignment vertical="center"/>
    </xf>
    <xf numFmtId="0" fontId="0" fillId="7" borderId="38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vertical="center"/>
    </xf>
    <xf numFmtId="0" fontId="41" fillId="4" borderId="5" xfId="0" applyFont="1" applyFill="1" applyBorder="1"/>
    <xf numFmtId="0" fontId="0" fillId="4" borderId="37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26" fillId="4" borderId="15" xfId="0" applyFont="1" applyFill="1" applyBorder="1"/>
    <xf numFmtId="0" fontId="23" fillId="4" borderId="15" xfId="0" applyFont="1" applyFill="1" applyBorder="1"/>
    <xf numFmtId="0" fontId="32" fillId="4" borderId="27" xfId="0" applyFont="1" applyFill="1" applyBorder="1" applyAlignment="1">
      <alignment horizontal="center" vertical="center"/>
    </xf>
    <xf numFmtId="0" fontId="23" fillId="4" borderId="26" xfId="0" applyFont="1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0" fillId="4" borderId="46" xfId="0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/>
    </xf>
    <xf numFmtId="0" fontId="22" fillId="4" borderId="15" xfId="0" applyFont="1" applyFill="1" applyBorder="1"/>
    <xf numFmtId="0" fontId="3" fillId="4" borderId="15" xfId="0" applyFont="1" applyFill="1" applyBorder="1"/>
    <xf numFmtId="0" fontId="0" fillId="4" borderId="7" xfId="0" applyFill="1" applyBorder="1"/>
    <xf numFmtId="0" fontId="41" fillId="4" borderId="15" xfId="0" applyFont="1" applyFill="1" applyBorder="1"/>
    <xf numFmtId="0" fontId="26" fillId="4" borderId="26" xfId="0" applyFont="1" applyFill="1" applyBorder="1" applyAlignment="1">
      <alignment vertical="center"/>
    </xf>
    <xf numFmtId="0" fontId="41" fillId="4" borderId="27" xfId="0" applyFont="1" applyFill="1" applyBorder="1"/>
    <xf numFmtId="0" fontId="22" fillId="4" borderId="15" xfId="0" applyFont="1" applyFill="1" applyBorder="1" applyAlignment="1">
      <alignment vertical="center"/>
    </xf>
    <xf numFmtId="0" fontId="32" fillId="4" borderId="32" xfId="0" applyFont="1" applyFill="1" applyBorder="1" applyAlignment="1">
      <alignment horizontal="center" vertical="center"/>
    </xf>
    <xf numFmtId="0" fontId="28" fillId="4" borderId="41" xfId="0" applyFont="1" applyFill="1" applyBorder="1" applyAlignment="1">
      <alignment vertical="center"/>
    </xf>
    <xf numFmtId="0" fontId="0" fillId="4" borderId="41" xfId="0" applyFill="1" applyBorder="1" applyAlignment="1">
      <alignment vertical="center"/>
    </xf>
    <xf numFmtId="0" fontId="31" fillId="4" borderId="48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26" fillId="4" borderId="40" xfId="0" applyFont="1" applyFill="1" applyBorder="1" applyAlignment="1">
      <alignment vertical="center"/>
    </xf>
    <xf numFmtId="0" fontId="0" fillId="4" borderId="40" xfId="0" applyFill="1" applyBorder="1" applyAlignment="1">
      <alignment vertical="center"/>
    </xf>
    <xf numFmtId="0" fontId="31" fillId="4" borderId="49" xfId="0" applyFont="1" applyFill="1" applyBorder="1" applyAlignment="1">
      <alignment horizontal="center" vertical="center"/>
    </xf>
    <xf numFmtId="0" fontId="28" fillId="4" borderId="40" xfId="0" applyFont="1" applyFill="1" applyBorder="1" applyAlignment="1">
      <alignment vertical="center"/>
    </xf>
    <xf numFmtId="0" fontId="41" fillId="4" borderId="40" xfId="0" applyFont="1" applyFill="1" applyBorder="1"/>
    <xf numFmtId="0" fontId="32" fillId="4" borderId="47" xfId="0" applyFont="1" applyFill="1" applyBorder="1" applyAlignment="1">
      <alignment horizontal="center" vertical="center"/>
    </xf>
    <xf numFmtId="0" fontId="28" fillId="4" borderId="43" xfId="0" applyFont="1" applyFill="1" applyBorder="1" applyAlignment="1">
      <alignment vertical="center"/>
    </xf>
    <xf numFmtId="0" fontId="0" fillId="4" borderId="43" xfId="0" applyFill="1" applyBorder="1" applyAlignment="1">
      <alignment vertical="center"/>
    </xf>
    <xf numFmtId="0" fontId="31" fillId="4" borderId="59" xfId="0" applyFont="1" applyFill="1" applyBorder="1" applyAlignment="1">
      <alignment horizontal="center" vertical="center"/>
    </xf>
    <xf numFmtId="0" fontId="41" fillId="4" borderId="43" xfId="0" applyFont="1" applyFill="1" applyBorder="1"/>
    <xf numFmtId="0" fontId="32" fillId="4" borderId="14" xfId="0" applyFont="1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32" fillId="4" borderId="15" xfId="0" applyFont="1" applyFill="1" applyBorder="1" applyAlignment="1">
      <alignment horizontal="center" vertical="center"/>
    </xf>
    <xf numFmtId="0" fontId="32" fillId="4" borderId="26" xfId="0" applyFont="1" applyFill="1" applyBorder="1" applyAlignment="1">
      <alignment horizontal="center" vertical="center"/>
    </xf>
    <xf numFmtId="0" fontId="0" fillId="4" borderId="27" xfId="0" applyFill="1" applyBorder="1"/>
    <xf numFmtId="0" fontId="23" fillId="4" borderId="7" xfId="0" applyFont="1" applyFill="1" applyBorder="1" applyAlignment="1">
      <alignment vertical="center"/>
    </xf>
    <xf numFmtId="0" fontId="28" fillId="4" borderId="27" xfId="0" applyFont="1" applyFill="1" applyBorder="1" applyAlignment="1">
      <alignment vertical="center"/>
    </xf>
    <xf numFmtId="0" fontId="0" fillId="4" borderId="27" xfId="0" applyFill="1" applyBorder="1" applyAlignment="1">
      <alignment horizontal="center" vertical="center"/>
    </xf>
    <xf numFmtId="0" fontId="28" fillId="4" borderId="7" xfId="0" applyFont="1" applyFill="1" applyBorder="1"/>
    <xf numFmtId="0" fontId="23" fillId="4" borderId="7" xfId="0" applyFont="1" applyFill="1" applyBorder="1"/>
    <xf numFmtId="0" fontId="32" fillId="0" borderId="20" xfId="0" applyFont="1" applyFill="1" applyBorder="1" applyAlignment="1">
      <alignment horizontal="center" vertical="center"/>
    </xf>
    <xf numFmtId="0" fontId="21" fillId="4" borderId="7" xfId="0" applyFont="1" applyFill="1" applyBorder="1"/>
    <xf numFmtId="0" fontId="0" fillId="4" borderId="32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59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5" borderId="27" xfId="0" applyFill="1" applyBorder="1" applyAlignment="1">
      <alignment vertical="center"/>
    </xf>
    <xf numFmtId="0" fontId="41" fillId="5" borderId="27" xfId="0" applyFont="1" applyFill="1" applyBorder="1"/>
    <xf numFmtId="0" fontId="31" fillId="5" borderId="5" xfId="0" applyFont="1" applyFill="1" applyBorder="1" applyAlignment="1">
      <alignment horizontal="center" vertical="center"/>
    </xf>
    <xf numFmtId="0" fontId="40" fillId="5" borderId="23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41" fillId="7" borderId="7" xfId="0" applyFont="1" applyFill="1" applyBorder="1"/>
    <xf numFmtId="0" fontId="31" fillId="7" borderId="7" xfId="0" applyFont="1" applyFill="1" applyBorder="1" applyAlignment="1">
      <alignment horizontal="center" vertical="center"/>
    </xf>
    <xf numFmtId="0" fontId="40" fillId="7" borderId="24" xfId="0" applyFont="1" applyFill="1" applyBorder="1" applyAlignment="1">
      <alignment horizontal="center" vertical="center"/>
    </xf>
    <xf numFmtId="0" fontId="1" fillId="0" borderId="16" xfId="0" applyFont="1" applyFill="1" applyBorder="1"/>
    <xf numFmtId="0" fontId="29" fillId="0" borderId="45" xfId="0" applyFont="1" applyFill="1" applyBorder="1" applyAlignment="1">
      <alignment horizontal="center" vertical="center"/>
    </xf>
    <xf numFmtId="0" fontId="43" fillId="0" borderId="42" xfId="0" applyFont="1" applyFill="1" applyBorder="1" applyAlignment="1">
      <alignment horizontal="center" vertical="center"/>
    </xf>
    <xf numFmtId="0" fontId="43" fillId="0" borderId="50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33" fillId="5" borderId="9" xfId="0" applyFont="1" applyFill="1" applyBorder="1" applyAlignment="1">
      <alignment horizontal="center" vertical="center"/>
    </xf>
    <xf numFmtId="0" fontId="33" fillId="5" borderId="31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28" fillId="7" borderId="7" xfId="0" applyFont="1" applyFill="1" applyBorder="1" applyAlignment="1">
      <alignment vertical="center"/>
    </xf>
    <xf numFmtId="0" fontId="28" fillId="5" borderId="5" xfId="0" applyFont="1" applyFill="1" applyBorder="1" applyAlignment="1">
      <alignment vertical="center"/>
    </xf>
    <xf numFmtId="0" fontId="32" fillId="5" borderId="32" xfId="0" applyFont="1" applyFill="1" applyBorder="1" applyAlignment="1">
      <alignment horizontal="center" vertical="center"/>
    </xf>
    <xf numFmtId="0" fontId="26" fillId="5" borderId="34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2" fillId="6" borderId="33" xfId="0" applyFont="1" applyFill="1" applyBorder="1" applyAlignment="1">
      <alignment horizontal="center" vertical="center"/>
    </xf>
    <xf numFmtId="0" fontId="23" fillId="6" borderId="35" xfId="0" applyFont="1" applyFill="1" applyBorder="1" applyAlignment="1">
      <alignment vertical="center"/>
    </xf>
    <xf numFmtId="0" fontId="32" fillId="6" borderId="8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/>
    </xf>
    <xf numFmtId="0" fontId="32" fillId="7" borderId="33" xfId="0" applyFont="1" applyFill="1" applyBorder="1" applyAlignment="1">
      <alignment horizontal="center" vertical="center"/>
    </xf>
    <xf numFmtId="0" fontId="26" fillId="7" borderId="35" xfId="0" applyFont="1" applyFill="1" applyBorder="1"/>
    <xf numFmtId="0" fontId="32" fillId="7" borderId="8" xfId="0" applyFont="1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41" fillId="4" borderId="8" xfId="0" applyFont="1" applyFill="1" applyBorder="1"/>
    <xf numFmtId="0" fontId="0" fillId="4" borderId="8" xfId="0" applyFill="1" applyBorder="1" applyAlignment="1">
      <alignment vertical="center"/>
    </xf>
    <xf numFmtId="0" fontId="41" fillId="4" borderId="28" xfId="0" applyFont="1" applyFill="1" applyBorder="1"/>
    <xf numFmtId="0" fontId="0" fillId="4" borderId="28" xfId="0" applyFill="1" applyBorder="1" applyAlignment="1">
      <alignment vertical="center"/>
    </xf>
    <xf numFmtId="0" fontId="31" fillId="4" borderId="23" xfId="0" applyFont="1" applyFill="1" applyBorder="1" applyAlignment="1">
      <alignment horizontal="center" vertical="center"/>
    </xf>
    <xf numFmtId="0" fontId="31" fillId="4" borderId="24" xfId="0" applyFont="1" applyFill="1" applyBorder="1" applyAlignment="1">
      <alignment horizontal="center" vertical="center"/>
    </xf>
    <xf numFmtId="0" fontId="31" fillId="4" borderId="29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vertical="center"/>
    </xf>
    <xf numFmtId="0" fontId="26" fillId="2" borderId="8" xfId="0" applyFont="1" applyFill="1" applyBorder="1" applyAlignment="1">
      <alignment vertical="center"/>
    </xf>
    <xf numFmtId="0" fontId="28" fillId="0" borderId="28" xfId="0" applyFont="1" applyFill="1" applyBorder="1" applyAlignment="1">
      <alignment vertical="center"/>
    </xf>
    <xf numFmtId="0" fontId="28" fillId="2" borderId="8" xfId="0" applyFont="1" applyFill="1" applyBorder="1"/>
    <xf numFmtId="0" fontId="28" fillId="2" borderId="10" xfId="0" applyFont="1" applyFill="1" applyBorder="1" applyAlignment="1">
      <alignment vertical="center"/>
    </xf>
    <xf numFmtId="0" fontId="28" fillId="7" borderId="8" xfId="0" applyFont="1" applyFill="1" applyBorder="1" applyAlignment="1">
      <alignment vertical="center"/>
    </xf>
    <xf numFmtId="0" fontId="23" fillId="6" borderId="8" xfId="0" applyFont="1" applyFill="1" applyBorder="1" applyAlignment="1">
      <alignment vertical="center"/>
    </xf>
    <xf numFmtId="0" fontId="28" fillId="5" borderId="6" xfId="0" applyFont="1" applyFill="1" applyBorder="1" applyAlignment="1">
      <alignment vertical="center"/>
    </xf>
    <xf numFmtId="0" fontId="25" fillId="0" borderId="7" xfId="0" applyFont="1" applyFill="1" applyBorder="1" applyAlignment="1">
      <alignment vertical="center"/>
    </xf>
    <xf numFmtId="0" fontId="3" fillId="0" borderId="27" xfId="0" applyFont="1" applyBorder="1"/>
    <xf numFmtId="0" fontId="26" fillId="0" borderId="9" xfId="0" applyFont="1" applyFill="1" applyBorder="1"/>
    <xf numFmtId="0" fontId="22" fillId="6" borderId="7" xfId="0" applyFont="1" applyFill="1" applyBorder="1"/>
    <xf numFmtId="0" fontId="28" fillId="7" borderId="7" xfId="0" applyFont="1" applyFill="1" applyBorder="1"/>
    <xf numFmtId="0" fontId="26" fillId="4" borderId="5" xfId="0" applyFont="1" applyFill="1" applyBorder="1" applyAlignment="1">
      <alignment vertical="center"/>
    </xf>
    <xf numFmtId="0" fontId="3" fillId="4" borderId="7" xfId="0" applyFont="1" applyFill="1" applyBorder="1"/>
    <xf numFmtId="0" fontId="26" fillId="4" borderId="27" xfId="0" applyFont="1" applyFill="1" applyBorder="1"/>
    <xf numFmtId="0" fontId="25" fillId="4" borderId="27" xfId="0" applyFont="1" applyFill="1" applyBorder="1" applyAlignment="1">
      <alignment vertical="center"/>
    </xf>
    <xf numFmtId="0" fontId="26" fillId="4" borderId="27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4" zoomScale="80" zoomScaleNormal="80" workbookViewId="0">
      <selection activeCell="M24" sqref="M24"/>
    </sheetView>
  </sheetViews>
  <sheetFormatPr defaultRowHeight="15" x14ac:dyDescent="0.25"/>
  <cols>
    <col min="1" max="1" width="5.42578125" customWidth="1"/>
    <col min="2" max="2" width="25" bestFit="1" customWidth="1"/>
    <col min="3" max="3" width="32.140625" bestFit="1" customWidth="1"/>
    <col min="4" max="9" width="9.140625" style="7"/>
  </cols>
  <sheetData>
    <row r="1" spans="1:11" ht="67.5" customHeight="1" thickBot="1" x14ac:dyDescent="0.3">
      <c r="B1" s="403" t="s">
        <v>60</v>
      </c>
      <c r="C1" s="404"/>
      <c r="D1" s="404"/>
      <c r="E1" s="404"/>
      <c r="F1" s="404"/>
      <c r="G1" s="404"/>
      <c r="H1" s="405"/>
    </row>
    <row r="2" spans="1:11" ht="17.25" customHeight="1" x14ac:dyDescent="0.25">
      <c r="B2" s="84"/>
      <c r="C2" s="84"/>
      <c r="D2" s="84"/>
      <c r="E2" s="84"/>
      <c r="F2" s="84"/>
      <c r="G2" s="84"/>
      <c r="H2" s="84"/>
    </row>
    <row r="3" spans="1:11" ht="19.5" thickBot="1" x14ac:dyDescent="0.35">
      <c r="A3" s="402" t="s">
        <v>49</v>
      </c>
      <c r="B3" s="402"/>
      <c r="C3" s="402"/>
      <c r="D3" s="402"/>
      <c r="E3" s="402"/>
      <c r="F3" s="402"/>
      <c r="G3" s="402"/>
      <c r="H3" s="402"/>
      <c r="I3" s="402"/>
    </row>
    <row r="4" spans="1:11" ht="16.5" thickBot="1" x14ac:dyDescent="0.3">
      <c r="A4" s="85" t="s">
        <v>0</v>
      </c>
      <c r="B4" s="64" t="s">
        <v>1</v>
      </c>
      <c r="C4" s="86" t="s">
        <v>2</v>
      </c>
      <c r="D4" s="64" t="s">
        <v>7</v>
      </c>
      <c r="E4" s="86" t="s">
        <v>3</v>
      </c>
      <c r="F4" s="64" t="s">
        <v>4</v>
      </c>
      <c r="G4" s="87" t="s">
        <v>5</v>
      </c>
      <c r="H4" s="88" t="s">
        <v>6</v>
      </c>
      <c r="I4" s="89" t="s">
        <v>8</v>
      </c>
    </row>
    <row r="5" spans="1:11" x14ac:dyDescent="0.25">
      <c r="A5" s="201">
        <v>1</v>
      </c>
      <c r="B5" s="202" t="s">
        <v>61</v>
      </c>
      <c r="C5" s="203" t="s">
        <v>62</v>
      </c>
      <c r="D5" s="14">
        <v>1</v>
      </c>
      <c r="E5" s="13"/>
      <c r="F5" s="14">
        <v>1</v>
      </c>
      <c r="G5" s="13">
        <v>1</v>
      </c>
      <c r="H5" s="14">
        <v>1</v>
      </c>
      <c r="I5" s="13">
        <v>1</v>
      </c>
    </row>
    <row r="6" spans="1:11" x14ac:dyDescent="0.25">
      <c r="A6" s="204">
        <v>2</v>
      </c>
      <c r="B6" s="205" t="s">
        <v>67</v>
      </c>
      <c r="C6" s="61" t="s">
        <v>63</v>
      </c>
      <c r="D6" s="16">
        <v>1</v>
      </c>
      <c r="E6" s="15"/>
      <c r="F6" s="16">
        <v>1</v>
      </c>
      <c r="G6" s="15">
        <v>1</v>
      </c>
      <c r="H6" s="16">
        <v>1</v>
      </c>
      <c r="I6" s="15">
        <v>1</v>
      </c>
    </row>
    <row r="7" spans="1:11" x14ac:dyDescent="0.25">
      <c r="A7" s="204">
        <v>3</v>
      </c>
      <c r="B7" s="189" t="s">
        <v>82</v>
      </c>
      <c r="C7" s="61" t="s">
        <v>83</v>
      </c>
      <c r="D7" s="16"/>
      <c r="E7" s="15"/>
      <c r="F7" s="16">
        <v>1</v>
      </c>
      <c r="G7" s="15">
        <v>1</v>
      </c>
      <c r="H7" s="16">
        <v>1</v>
      </c>
      <c r="I7" s="15">
        <v>1</v>
      </c>
    </row>
    <row r="8" spans="1:11" x14ac:dyDescent="0.25">
      <c r="A8" s="204">
        <v>4</v>
      </c>
      <c r="B8" s="206" t="s">
        <v>87</v>
      </c>
      <c r="C8" s="173" t="s">
        <v>62</v>
      </c>
      <c r="D8" s="3"/>
      <c r="E8" s="4">
        <v>1</v>
      </c>
      <c r="F8" s="3">
        <v>1</v>
      </c>
      <c r="G8" s="4">
        <v>1</v>
      </c>
      <c r="H8" s="3"/>
      <c r="I8" s="4">
        <v>1</v>
      </c>
    </row>
    <row r="9" spans="1:11" x14ac:dyDescent="0.25">
      <c r="A9" s="204">
        <v>5</v>
      </c>
      <c r="B9" s="207" t="s">
        <v>69</v>
      </c>
      <c r="C9" s="61" t="s">
        <v>62</v>
      </c>
      <c r="D9" s="16">
        <v>1</v>
      </c>
      <c r="E9" s="15"/>
      <c r="F9" s="16">
        <v>1</v>
      </c>
      <c r="G9" s="15">
        <v>1</v>
      </c>
      <c r="H9" s="16"/>
      <c r="I9" s="15">
        <v>1</v>
      </c>
      <c r="J9" s="272"/>
      <c r="K9" s="25"/>
    </row>
    <row r="10" spans="1:11" x14ac:dyDescent="0.25">
      <c r="A10" s="204">
        <v>6</v>
      </c>
      <c r="B10" s="208" t="s">
        <v>65</v>
      </c>
      <c r="C10" s="173" t="s">
        <v>62</v>
      </c>
      <c r="D10" s="16"/>
      <c r="E10" s="15">
        <v>1</v>
      </c>
      <c r="F10" s="16">
        <v>1</v>
      </c>
      <c r="G10" s="15">
        <v>1</v>
      </c>
      <c r="H10" s="16"/>
      <c r="I10" s="15">
        <v>1</v>
      </c>
    </row>
    <row r="11" spans="1:11" s="129" customFormat="1" x14ac:dyDescent="0.25">
      <c r="A11" s="204">
        <v>7</v>
      </c>
      <c r="B11" s="209" t="s">
        <v>52</v>
      </c>
      <c r="C11" s="61" t="s">
        <v>64</v>
      </c>
      <c r="D11" s="16"/>
      <c r="E11" s="15"/>
      <c r="F11" s="16">
        <v>1</v>
      </c>
      <c r="G11" s="15">
        <v>1</v>
      </c>
      <c r="H11" s="16">
        <v>1</v>
      </c>
      <c r="I11" s="15">
        <v>1</v>
      </c>
    </row>
    <row r="12" spans="1:11" x14ac:dyDescent="0.25">
      <c r="A12" s="204">
        <v>8</v>
      </c>
      <c r="B12" s="210" t="s">
        <v>77</v>
      </c>
      <c r="C12" s="61" t="s">
        <v>78</v>
      </c>
      <c r="D12" s="16"/>
      <c r="E12" s="15"/>
      <c r="F12" s="16">
        <v>1</v>
      </c>
      <c r="G12" s="15">
        <v>1</v>
      </c>
      <c r="H12" s="16">
        <v>1</v>
      </c>
      <c r="I12" s="15"/>
    </row>
    <row r="13" spans="1:11" x14ac:dyDescent="0.25">
      <c r="A13" s="204">
        <v>9</v>
      </c>
      <c r="B13" s="211" t="s">
        <v>68</v>
      </c>
      <c r="C13" s="61" t="s">
        <v>62</v>
      </c>
      <c r="D13" s="16"/>
      <c r="E13" s="15">
        <v>1</v>
      </c>
      <c r="F13" s="16">
        <v>1</v>
      </c>
      <c r="G13" s="15">
        <v>1</v>
      </c>
      <c r="H13" s="16"/>
      <c r="I13" s="15">
        <v>1</v>
      </c>
    </row>
    <row r="14" spans="1:11" x14ac:dyDescent="0.25">
      <c r="A14" s="204">
        <v>10</v>
      </c>
      <c r="B14" s="212" t="s">
        <v>81</v>
      </c>
      <c r="C14" s="61" t="s">
        <v>62</v>
      </c>
      <c r="D14" s="16">
        <v>1</v>
      </c>
      <c r="E14" s="15">
        <v>1</v>
      </c>
      <c r="F14" s="16">
        <v>1</v>
      </c>
      <c r="G14" s="15"/>
      <c r="H14" s="16"/>
      <c r="I14" s="15">
        <v>1</v>
      </c>
    </row>
    <row r="15" spans="1:11" s="129" customFormat="1" x14ac:dyDescent="0.25">
      <c r="A15" s="204">
        <v>11</v>
      </c>
      <c r="B15" s="209" t="s">
        <v>54</v>
      </c>
      <c r="C15" s="61" t="s">
        <v>66</v>
      </c>
      <c r="D15" s="16"/>
      <c r="E15" s="15">
        <v>1</v>
      </c>
      <c r="F15" s="16">
        <v>1</v>
      </c>
      <c r="G15" s="15">
        <v>1</v>
      </c>
      <c r="H15" s="16"/>
      <c r="I15" s="15">
        <v>1</v>
      </c>
    </row>
    <row r="16" spans="1:11" x14ac:dyDescent="0.25">
      <c r="A16" s="204">
        <v>12</v>
      </c>
      <c r="B16" s="213" t="s">
        <v>79</v>
      </c>
      <c r="C16" s="61" t="s">
        <v>62</v>
      </c>
      <c r="D16" s="16">
        <v>1</v>
      </c>
      <c r="E16" s="15">
        <v>1</v>
      </c>
      <c r="F16" s="16">
        <v>1</v>
      </c>
      <c r="G16" s="15">
        <v>1</v>
      </c>
      <c r="H16" s="16"/>
      <c r="I16" s="15">
        <v>1</v>
      </c>
    </row>
    <row r="17" spans="1:11" x14ac:dyDescent="0.25">
      <c r="A17" s="204">
        <v>13</v>
      </c>
      <c r="B17" s="208" t="s">
        <v>50</v>
      </c>
      <c r="C17" s="173" t="s">
        <v>62</v>
      </c>
      <c r="D17" s="16"/>
      <c r="E17" s="15"/>
      <c r="F17" s="16">
        <v>1</v>
      </c>
      <c r="G17" s="15">
        <v>1</v>
      </c>
      <c r="H17" s="16">
        <v>1</v>
      </c>
      <c r="I17" s="15">
        <v>1</v>
      </c>
    </row>
    <row r="18" spans="1:11" x14ac:dyDescent="0.25">
      <c r="A18" s="204">
        <v>14</v>
      </c>
      <c r="B18" s="214" t="s">
        <v>73</v>
      </c>
      <c r="C18" s="61" t="s">
        <v>62</v>
      </c>
      <c r="D18" s="16"/>
      <c r="E18" s="15">
        <v>1</v>
      </c>
      <c r="F18" s="16">
        <v>1</v>
      </c>
      <c r="G18" s="15">
        <v>1</v>
      </c>
      <c r="H18" s="16"/>
      <c r="I18" s="15">
        <v>1</v>
      </c>
    </row>
    <row r="19" spans="1:11" x14ac:dyDescent="0.25">
      <c r="A19" s="204">
        <v>15</v>
      </c>
      <c r="B19" s="215" t="s">
        <v>70</v>
      </c>
      <c r="C19" s="61" t="s">
        <v>63</v>
      </c>
      <c r="D19" s="16"/>
      <c r="E19" s="15"/>
      <c r="F19" s="16">
        <v>1</v>
      </c>
      <c r="G19" s="15">
        <v>1</v>
      </c>
      <c r="H19" s="16">
        <v>1</v>
      </c>
      <c r="I19" s="15">
        <v>1</v>
      </c>
    </row>
    <row r="20" spans="1:11" x14ac:dyDescent="0.25">
      <c r="A20" s="204">
        <v>16</v>
      </c>
      <c r="B20" s="216" t="s">
        <v>76</v>
      </c>
      <c r="C20" s="61" t="s">
        <v>63</v>
      </c>
      <c r="D20" s="16"/>
      <c r="E20" s="15"/>
      <c r="F20" s="16">
        <v>1</v>
      </c>
      <c r="G20" s="15">
        <v>1</v>
      </c>
      <c r="H20" s="16">
        <v>1</v>
      </c>
      <c r="I20" s="15">
        <v>1</v>
      </c>
    </row>
    <row r="21" spans="1:11" x14ac:dyDescent="0.25">
      <c r="A21" s="204">
        <v>17</v>
      </c>
      <c r="B21" s="217" t="s">
        <v>80</v>
      </c>
      <c r="C21" s="61" t="s">
        <v>62</v>
      </c>
      <c r="D21" s="16">
        <v>1</v>
      </c>
      <c r="E21" s="15">
        <v>1</v>
      </c>
      <c r="F21" s="16">
        <v>1</v>
      </c>
      <c r="G21" s="15"/>
      <c r="H21" s="16"/>
      <c r="I21" s="15">
        <v>1</v>
      </c>
    </row>
    <row r="22" spans="1:11" x14ac:dyDescent="0.25">
      <c r="A22" s="204">
        <v>18</v>
      </c>
      <c r="B22" s="209" t="s">
        <v>51</v>
      </c>
      <c r="C22" s="218" t="s">
        <v>62</v>
      </c>
      <c r="D22" s="16"/>
      <c r="E22" s="15"/>
      <c r="F22" s="16">
        <v>1</v>
      </c>
      <c r="G22" s="15">
        <v>1</v>
      </c>
      <c r="H22" s="16">
        <v>1</v>
      </c>
      <c r="I22" s="15">
        <v>1</v>
      </c>
    </row>
    <row r="23" spans="1:11" x14ac:dyDescent="0.25">
      <c r="A23" s="204">
        <v>19</v>
      </c>
      <c r="B23" s="219" t="s">
        <v>71</v>
      </c>
      <c r="C23" s="218" t="s">
        <v>62</v>
      </c>
      <c r="D23" s="16"/>
      <c r="E23" s="15"/>
      <c r="F23" s="16">
        <v>1</v>
      </c>
      <c r="G23" s="15">
        <v>1</v>
      </c>
      <c r="H23" s="16">
        <v>1</v>
      </c>
      <c r="I23" s="15">
        <v>1</v>
      </c>
    </row>
    <row r="24" spans="1:11" x14ac:dyDescent="0.25">
      <c r="A24" s="204">
        <v>20</v>
      </c>
      <c r="B24" s="220" t="s">
        <v>89</v>
      </c>
      <c r="C24" s="218" t="s">
        <v>88</v>
      </c>
      <c r="D24" s="16"/>
      <c r="E24" s="15"/>
      <c r="F24" s="16">
        <v>1</v>
      </c>
      <c r="G24" s="15">
        <v>1</v>
      </c>
      <c r="H24" s="16">
        <v>1</v>
      </c>
      <c r="I24" s="15">
        <v>1</v>
      </c>
      <c r="J24" s="272"/>
      <c r="K24" s="25"/>
    </row>
    <row r="25" spans="1:11" x14ac:dyDescent="0.25">
      <c r="A25" s="204">
        <v>21</v>
      </c>
      <c r="B25" s="219" t="s">
        <v>72</v>
      </c>
      <c r="C25" s="61" t="s">
        <v>62</v>
      </c>
      <c r="D25" s="16"/>
      <c r="E25" s="15">
        <v>1</v>
      </c>
      <c r="F25" s="16">
        <v>1</v>
      </c>
      <c r="G25" s="15">
        <v>1</v>
      </c>
      <c r="H25" s="16"/>
      <c r="I25" s="15">
        <v>1</v>
      </c>
    </row>
    <row r="26" spans="1:11" x14ac:dyDescent="0.25">
      <c r="A26" s="204">
        <v>22</v>
      </c>
      <c r="B26" s="208" t="s">
        <v>53</v>
      </c>
      <c r="C26" s="61" t="s">
        <v>64</v>
      </c>
      <c r="D26" s="16">
        <v>1</v>
      </c>
      <c r="E26" s="15">
        <v>1</v>
      </c>
      <c r="F26" s="16">
        <v>1</v>
      </c>
      <c r="G26" s="15">
        <v>1</v>
      </c>
      <c r="H26" s="16"/>
      <c r="I26" s="15">
        <v>1</v>
      </c>
    </row>
    <row r="27" spans="1:11" x14ac:dyDescent="0.25">
      <c r="A27" s="204">
        <v>23</v>
      </c>
      <c r="B27" s="218" t="s">
        <v>74</v>
      </c>
      <c r="C27" s="218" t="s">
        <v>62</v>
      </c>
      <c r="D27" s="16">
        <v>1</v>
      </c>
      <c r="E27" s="15"/>
      <c r="F27" s="16">
        <v>1</v>
      </c>
      <c r="G27" s="15">
        <v>1</v>
      </c>
      <c r="H27" s="16">
        <v>1</v>
      </c>
      <c r="I27" s="15">
        <v>1</v>
      </c>
    </row>
    <row r="28" spans="1:11" s="129" customFormat="1" x14ac:dyDescent="0.25">
      <c r="A28" s="204">
        <v>24</v>
      </c>
      <c r="B28" s="208" t="s">
        <v>56</v>
      </c>
      <c r="C28" s="218" t="s">
        <v>63</v>
      </c>
      <c r="D28" s="16"/>
      <c r="E28" s="15">
        <v>1</v>
      </c>
      <c r="F28" s="16">
        <v>1</v>
      </c>
      <c r="G28" s="15">
        <v>1</v>
      </c>
      <c r="H28" s="16"/>
      <c r="I28" s="15">
        <v>1</v>
      </c>
    </row>
    <row r="29" spans="1:11" x14ac:dyDescent="0.25">
      <c r="A29" s="204">
        <v>25</v>
      </c>
      <c r="B29" s="221" t="s">
        <v>85</v>
      </c>
      <c r="C29" s="61" t="s">
        <v>86</v>
      </c>
      <c r="D29" s="16"/>
      <c r="E29" s="15"/>
      <c r="F29" s="16">
        <v>1</v>
      </c>
      <c r="G29" s="15">
        <v>1</v>
      </c>
      <c r="H29" s="16">
        <v>1</v>
      </c>
      <c r="I29" s="15">
        <v>1</v>
      </c>
    </row>
    <row r="30" spans="1:11" s="129" customFormat="1" x14ac:dyDescent="0.25">
      <c r="A30" s="204">
        <v>26</v>
      </c>
      <c r="B30" s="216" t="s">
        <v>75</v>
      </c>
      <c r="C30" s="61" t="s">
        <v>62</v>
      </c>
      <c r="D30" s="16"/>
      <c r="E30" s="15"/>
      <c r="F30" s="16">
        <v>1</v>
      </c>
      <c r="G30" s="15">
        <v>1</v>
      </c>
      <c r="H30" s="16">
        <v>1</v>
      </c>
      <c r="I30" s="15">
        <v>1</v>
      </c>
    </row>
    <row r="31" spans="1:11" ht="15.75" thickBot="1" x14ac:dyDescent="0.3">
      <c r="A31" s="299">
        <v>27</v>
      </c>
      <c r="B31" s="222" t="s">
        <v>84</v>
      </c>
      <c r="C31" s="223" t="s">
        <v>62</v>
      </c>
      <c r="D31" s="181"/>
      <c r="E31" s="181"/>
      <c r="F31" s="181">
        <v>1</v>
      </c>
      <c r="G31" s="181">
        <v>1</v>
      </c>
      <c r="H31" s="181">
        <v>1</v>
      </c>
      <c r="I31" s="181">
        <v>1</v>
      </c>
    </row>
    <row r="32" spans="1:11" x14ac:dyDescent="0.25">
      <c r="B32" s="103"/>
    </row>
  </sheetData>
  <sortState ref="B5:I31">
    <sortCondition ref="B5:B31"/>
  </sortState>
  <mergeCells count="2">
    <mergeCell ref="A3:I3"/>
    <mergeCell ref="B1:H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="75" zoomScaleNormal="75" workbookViewId="0">
      <selection activeCell="Q28" sqref="Q28"/>
    </sheetView>
  </sheetViews>
  <sheetFormatPr defaultRowHeight="15" x14ac:dyDescent="0.25"/>
  <cols>
    <col min="1" max="1" width="3.42578125" customWidth="1"/>
    <col min="2" max="2" width="19.7109375" customWidth="1"/>
    <col min="3" max="3" width="29.42578125" customWidth="1"/>
    <col min="4" max="13" width="9.85546875" customWidth="1"/>
    <col min="14" max="14" width="9" customWidth="1"/>
    <col min="15" max="15" width="10.140625" customWidth="1"/>
    <col min="16" max="16" width="5.140625" customWidth="1"/>
    <col min="17" max="17" width="19.5703125" customWidth="1"/>
  </cols>
  <sheetData>
    <row r="1" spans="1:22" ht="17.25" customHeight="1" x14ac:dyDescent="0.35">
      <c r="E1" s="418" t="s">
        <v>28</v>
      </c>
      <c r="F1" s="418"/>
      <c r="G1" s="418"/>
      <c r="H1" s="418"/>
      <c r="I1" s="418"/>
      <c r="J1" s="418"/>
      <c r="K1" s="418"/>
    </row>
    <row r="2" spans="1:22" ht="17.25" customHeight="1" thickBot="1" x14ac:dyDescent="0.3"/>
    <row r="3" spans="1:22" ht="17.25" customHeight="1" thickBot="1" x14ac:dyDescent="0.3">
      <c r="A3" s="426" t="s">
        <v>29</v>
      </c>
      <c r="B3" s="427"/>
      <c r="C3" s="428"/>
      <c r="D3" s="7"/>
      <c r="Q3" s="423" t="s">
        <v>55</v>
      </c>
      <c r="R3" s="424"/>
      <c r="S3" s="424"/>
      <c r="T3" s="424"/>
      <c r="U3" s="425"/>
    </row>
    <row r="4" spans="1:22" ht="17.25" customHeight="1" thickBot="1" x14ac:dyDescent="0.3">
      <c r="A4" s="31" t="s">
        <v>0</v>
      </c>
      <c r="B4" s="32" t="s">
        <v>11</v>
      </c>
      <c r="C4" s="33" t="s">
        <v>2</v>
      </c>
      <c r="D4" s="121" t="s">
        <v>12</v>
      </c>
      <c r="E4" s="155" t="s">
        <v>13</v>
      </c>
      <c r="F4" s="121" t="s">
        <v>14</v>
      </c>
      <c r="G4" s="155" t="s">
        <v>15</v>
      </c>
      <c r="H4" s="121" t="s">
        <v>16</v>
      </c>
      <c r="I4" s="155" t="s">
        <v>19</v>
      </c>
      <c r="J4" s="121" t="s">
        <v>20</v>
      </c>
      <c r="K4" s="155" t="s">
        <v>21</v>
      </c>
      <c r="L4" s="121" t="s">
        <v>22</v>
      </c>
      <c r="M4" s="155" t="s">
        <v>23</v>
      </c>
      <c r="N4" s="32" t="s">
        <v>30</v>
      </c>
      <c r="O4" s="161"/>
      <c r="Q4" s="123" t="s">
        <v>1</v>
      </c>
      <c r="R4" s="124" t="s">
        <v>3</v>
      </c>
      <c r="S4" s="125" t="s">
        <v>4</v>
      </c>
      <c r="T4" s="124" t="s">
        <v>5</v>
      </c>
      <c r="U4" s="126" t="s">
        <v>17</v>
      </c>
    </row>
    <row r="5" spans="1:22" ht="17.25" customHeight="1" x14ac:dyDescent="0.25">
      <c r="A5" s="34">
        <v>1</v>
      </c>
      <c r="B5" s="1" t="s">
        <v>53</v>
      </c>
      <c r="C5" s="91" t="s">
        <v>64</v>
      </c>
      <c r="D5" s="156">
        <v>50</v>
      </c>
      <c r="E5" s="157">
        <v>5</v>
      </c>
      <c r="F5" s="157">
        <v>40</v>
      </c>
      <c r="G5" s="157">
        <v>45</v>
      </c>
      <c r="H5" s="157">
        <v>30</v>
      </c>
      <c r="I5" s="157">
        <v>50</v>
      </c>
      <c r="J5" s="157">
        <v>30</v>
      </c>
      <c r="K5" s="157">
        <v>45</v>
      </c>
      <c r="L5" s="157">
        <v>15</v>
      </c>
      <c r="M5" s="158">
        <v>50</v>
      </c>
      <c r="N5" s="152">
        <f>SUM(D5:M5)</f>
        <v>360</v>
      </c>
      <c r="O5" s="86"/>
      <c r="Q5" s="247" t="s">
        <v>72</v>
      </c>
      <c r="R5" s="248">
        <v>515</v>
      </c>
      <c r="S5" s="249">
        <v>405</v>
      </c>
      <c r="T5" s="250">
        <v>235</v>
      </c>
      <c r="U5" s="251">
        <f t="shared" ref="U5:U14" si="0">SUM(R5:T5)</f>
        <v>1155</v>
      </c>
      <c r="V5" s="7"/>
    </row>
    <row r="6" spans="1:22" ht="17.25" customHeight="1" x14ac:dyDescent="0.25">
      <c r="A6" s="35">
        <v>2</v>
      </c>
      <c r="B6" s="2" t="s">
        <v>87</v>
      </c>
      <c r="C6" s="6" t="s">
        <v>62</v>
      </c>
      <c r="D6" s="159">
        <v>35</v>
      </c>
      <c r="E6" s="127">
        <v>60</v>
      </c>
      <c r="F6" s="127">
        <v>30</v>
      </c>
      <c r="G6" s="127">
        <v>30</v>
      </c>
      <c r="H6" s="127">
        <v>10</v>
      </c>
      <c r="I6" s="127">
        <v>40</v>
      </c>
      <c r="J6" s="127">
        <v>30</v>
      </c>
      <c r="K6" s="127">
        <v>35</v>
      </c>
      <c r="L6" s="127">
        <v>60</v>
      </c>
      <c r="M6" s="160">
        <v>20</v>
      </c>
      <c r="N6" s="153">
        <f>SUM(D6:M6)</f>
        <v>350</v>
      </c>
      <c r="O6" s="86"/>
      <c r="Q6" s="252" t="s">
        <v>56</v>
      </c>
      <c r="R6" s="253">
        <v>495</v>
      </c>
      <c r="S6" s="254">
        <v>400</v>
      </c>
      <c r="T6" s="255">
        <v>205</v>
      </c>
      <c r="U6" s="277">
        <f t="shared" si="0"/>
        <v>1100</v>
      </c>
      <c r="V6" s="7"/>
    </row>
    <row r="7" spans="1:22" ht="17.25" customHeight="1" x14ac:dyDescent="0.25">
      <c r="A7" s="35">
        <v>3</v>
      </c>
      <c r="B7" s="63" t="s">
        <v>54</v>
      </c>
      <c r="C7" s="2" t="s">
        <v>66</v>
      </c>
      <c r="D7" s="159">
        <v>25</v>
      </c>
      <c r="E7" s="127">
        <v>45</v>
      </c>
      <c r="F7" s="127">
        <v>30</v>
      </c>
      <c r="G7" s="127">
        <v>35</v>
      </c>
      <c r="H7" s="127">
        <v>60</v>
      </c>
      <c r="I7" s="127">
        <v>40</v>
      </c>
      <c r="J7" s="127">
        <v>45</v>
      </c>
      <c r="K7" s="127">
        <v>35</v>
      </c>
      <c r="L7" s="127">
        <v>40</v>
      </c>
      <c r="M7" s="160">
        <v>60</v>
      </c>
      <c r="N7" s="153">
        <f>SUM(D7:M7)</f>
        <v>415</v>
      </c>
      <c r="O7" s="86"/>
      <c r="Q7" s="256" t="s">
        <v>54</v>
      </c>
      <c r="R7" s="253">
        <v>560</v>
      </c>
      <c r="S7" s="254">
        <v>290</v>
      </c>
      <c r="T7" s="255">
        <v>120</v>
      </c>
      <c r="U7" s="277">
        <f t="shared" si="0"/>
        <v>970</v>
      </c>
      <c r="V7" s="7"/>
    </row>
    <row r="8" spans="1:22" ht="17.25" customHeight="1" x14ac:dyDescent="0.25">
      <c r="A8" s="35">
        <v>4</v>
      </c>
      <c r="B8" s="63" t="s">
        <v>56</v>
      </c>
      <c r="C8" s="6" t="s">
        <v>62</v>
      </c>
      <c r="D8" s="159">
        <v>45</v>
      </c>
      <c r="E8" s="127">
        <v>55</v>
      </c>
      <c r="F8" s="127">
        <v>55</v>
      </c>
      <c r="G8" s="127">
        <v>60</v>
      </c>
      <c r="H8" s="127">
        <v>45</v>
      </c>
      <c r="I8" s="127">
        <v>30</v>
      </c>
      <c r="J8" s="127">
        <v>55</v>
      </c>
      <c r="K8" s="127">
        <v>30</v>
      </c>
      <c r="L8" s="127">
        <v>45</v>
      </c>
      <c r="M8" s="160">
        <v>35</v>
      </c>
      <c r="N8" s="153">
        <f>SUM(D8:M8)</f>
        <v>455</v>
      </c>
      <c r="O8" s="86"/>
      <c r="Q8" s="352" t="s">
        <v>87</v>
      </c>
      <c r="R8" s="253">
        <v>465</v>
      </c>
      <c r="S8" s="254">
        <v>300</v>
      </c>
      <c r="T8" s="255">
        <v>135</v>
      </c>
      <c r="U8" s="277">
        <f t="shared" si="0"/>
        <v>900</v>
      </c>
      <c r="V8" s="7"/>
    </row>
    <row r="9" spans="1:22" ht="17.25" customHeight="1" thickBot="1" x14ac:dyDescent="0.3">
      <c r="A9" s="36">
        <v>5</v>
      </c>
      <c r="B9" s="150" t="s">
        <v>72</v>
      </c>
      <c r="C9" s="353" t="s">
        <v>62</v>
      </c>
      <c r="D9" s="147">
        <v>45</v>
      </c>
      <c r="E9" s="148">
        <v>60</v>
      </c>
      <c r="F9" s="148">
        <v>60</v>
      </c>
      <c r="G9" s="148">
        <v>45</v>
      </c>
      <c r="H9" s="148">
        <v>60</v>
      </c>
      <c r="I9" s="148">
        <v>50</v>
      </c>
      <c r="J9" s="148">
        <v>60</v>
      </c>
      <c r="K9" s="148">
        <v>60</v>
      </c>
      <c r="L9" s="148">
        <v>55</v>
      </c>
      <c r="M9" s="149">
        <v>55</v>
      </c>
      <c r="N9" s="154">
        <f>SUM(D9:M9)</f>
        <v>550</v>
      </c>
      <c r="O9" s="86"/>
      <c r="Q9" s="351" t="s">
        <v>53</v>
      </c>
      <c r="R9" s="253">
        <v>475</v>
      </c>
      <c r="S9" s="257">
        <v>265</v>
      </c>
      <c r="T9" s="258">
        <v>150</v>
      </c>
      <c r="U9" s="277">
        <f t="shared" si="0"/>
        <v>890</v>
      </c>
      <c r="V9" s="7"/>
    </row>
    <row r="10" spans="1:22" ht="17.25" customHeight="1" thickBo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197" t="s">
        <v>73</v>
      </c>
      <c r="R10" s="145">
        <v>385</v>
      </c>
      <c r="S10" s="79">
        <v>350</v>
      </c>
      <c r="T10" s="146">
        <v>110</v>
      </c>
      <c r="U10" s="83">
        <f t="shared" si="0"/>
        <v>845</v>
      </c>
      <c r="V10" s="7"/>
    </row>
    <row r="11" spans="1:22" ht="17.25" customHeight="1" thickBot="1" x14ac:dyDescent="0.3">
      <c r="A11" s="426" t="s">
        <v>31</v>
      </c>
      <c r="B11" s="427"/>
      <c r="C11" s="428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169" t="s">
        <v>65</v>
      </c>
      <c r="R11" s="145">
        <v>385</v>
      </c>
      <c r="S11" s="79">
        <v>190</v>
      </c>
      <c r="T11" s="146">
        <v>155</v>
      </c>
      <c r="U11" s="24">
        <f t="shared" si="0"/>
        <v>730</v>
      </c>
      <c r="V11" s="7"/>
    </row>
    <row r="12" spans="1:22" ht="17.25" customHeight="1" thickBot="1" x14ac:dyDescent="0.3">
      <c r="A12" s="31" t="s">
        <v>0</v>
      </c>
      <c r="B12" s="32" t="s">
        <v>11</v>
      </c>
      <c r="C12" s="33" t="s">
        <v>2</v>
      </c>
      <c r="D12" s="121" t="s">
        <v>12</v>
      </c>
      <c r="E12" s="155" t="s">
        <v>13</v>
      </c>
      <c r="F12" s="121" t="s">
        <v>14</v>
      </c>
      <c r="G12" s="155" t="s">
        <v>15</v>
      </c>
      <c r="H12" s="121" t="s">
        <v>16</v>
      </c>
      <c r="I12" s="155" t="s">
        <v>19</v>
      </c>
      <c r="J12" s="121" t="s">
        <v>20</v>
      </c>
      <c r="K12" s="155" t="s">
        <v>21</v>
      </c>
      <c r="L12" s="121" t="s">
        <v>22</v>
      </c>
      <c r="M12" s="155" t="s">
        <v>23</v>
      </c>
      <c r="N12" s="31" t="s">
        <v>30</v>
      </c>
      <c r="O12" s="81" t="s">
        <v>58</v>
      </c>
      <c r="Q12" s="305" t="s">
        <v>68</v>
      </c>
      <c r="R12" s="175">
        <v>430</v>
      </c>
      <c r="S12" s="79">
        <v>160</v>
      </c>
      <c r="T12" s="146">
        <v>115</v>
      </c>
      <c r="U12" s="83">
        <f t="shared" si="0"/>
        <v>705</v>
      </c>
      <c r="V12" s="7"/>
    </row>
    <row r="13" spans="1:22" ht="17.25" customHeight="1" x14ac:dyDescent="0.25">
      <c r="A13" s="34">
        <v>1</v>
      </c>
      <c r="B13" s="1" t="s">
        <v>53</v>
      </c>
      <c r="C13" s="91" t="s">
        <v>64</v>
      </c>
      <c r="D13" s="156">
        <v>0</v>
      </c>
      <c r="E13" s="157">
        <v>0</v>
      </c>
      <c r="F13" s="157">
        <v>20</v>
      </c>
      <c r="G13" s="157">
        <v>25</v>
      </c>
      <c r="H13" s="157">
        <v>30</v>
      </c>
      <c r="I13" s="157">
        <v>35</v>
      </c>
      <c r="J13" s="157">
        <v>35</v>
      </c>
      <c r="K13" s="157">
        <v>50</v>
      </c>
      <c r="L13" s="157">
        <v>30</v>
      </c>
      <c r="M13" s="158">
        <v>15</v>
      </c>
      <c r="N13" s="58">
        <f>SUM(D13:M13)</f>
        <v>240</v>
      </c>
      <c r="O13" s="58">
        <f>SUM(N13+N5)</f>
        <v>600</v>
      </c>
      <c r="Q13" s="246" t="s">
        <v>79</v>
      </c>
      <c r="R13" s="145">
        <v>390</v>
      </c>
      <c r="S13" s="79">
        <v>210</v>
      </c>
      <c r="T13" s="146"/>
      <c r="U13" s="83">
        <f t="shared" si="0"/>
        <v>600</v>
      </c>
      <c r="V13" s="7"/>
    </row>
    <row r="14" spans="1:22" ht="17.25" customHeight="1" thickBot="1" x14ac:dyDescent="0.3">
      <c r="A14" s="35">
        <v>2</v>
      </c>
      <c r="B14" s="2" t="s">
        <v>87</v>
      </c>
      <c r="C14" s="6" t="s">
        <v>62</v>
      </c>
      <c r="D14" s="159">
        <v>0</v>
      </c>
      <c r="E14" s="127">
        <v>20</v>
      </c>
      <c r="F14" s="127">
        <v>10</v>
      </c>
      <c r="G14" s="127">
        <v>0</v>
      </c>
      <c r="H14" s="127">
        <v>35</v>
      </c>
      <c r="I14" s="127">
        <v>20</v>
      </c>
      <c r="J14" s="127">
        <v>35</v>
      </c>
      <c r="K14" s="127">
        <v>40</v>
      </c>
      <c r="L14" s="127">
        <v>35</v>
      </c>
      <c r="M14" s="160">
        <v>25</v>
      </c>
      <c r="N14" s="22">
        <f t="shared" ref="N14:N17" si="1">SUM(D14:M14)</f>
        <v>220</v>
      </c>
      <c r="O14" s="22">
        <f t="shared" ref="O14:O17" si="2">SUM(N14+N6)</f>
        <v>570</v>
      </c>
      <c r="Q14" s="519" t="s">
        <v>81</v>
      </c>
      <c r="R14" s="520">
        <v>490</v>
      </c>
      <c r="S14" s="521"/>
      <c r="T14" s="522"/>
      <c r="U14" s="26">
        <f t="shared" si="0"/>
        <v>490</v>
      </c>
      <c r="V14" s="7"/>
    </row>
    <row r="15" spans="1:22" ht="17.25" customHeight="1" x14ac:dyDescent="0.25">
      <c r="A15" s="35">
        <v>3</v>
      </c>
      <c r="B15" s="63" t="s">
        <v>54</v>
      </c>
      <c r="C15" s="2" t="s">
        <v>66</v>
      </c>
      <c r="D15" s="159">
        <v>25</v>
      </c>
      <c r="E15" s="127">
        <v>20</v>
      </c>
      <c r="F15" s="127">
        <v>25</v>
      </c>
      <c r="G15" s="127">
        <v>25</v>
      </c>
      <c r="H15" s="127">
        <v>15</v>
      </c>
      <c r="I15" s="127">
        <v>55</v>
      </c>
      <c r="J15" s="127">
        <v>0</v>
      </c>
      <c r="K15" s="127">
        <v>40</v>
      </c>
      <c r="L15" s="127">
        <v>20</v>
      </c>
      <c r="M15" s="160">
        <v>15</v>
      </c>
      <c r="N15" s="22">
        <f t="shared" si="1"/>
        <v>240</v>
      </c>
      <c r="O15" s="22">
        <f t="shared" si="2"/>
        <v>655</v>
      </c>
      <c r="Q15" s="62"/>
      <c r="R15" s="10"/>
      <c r="S15" s="10"/>
      <c r="T15" s="10"/>
      <c r="U15" s="10"/>
      <c r="V15" s="7"/>
    </row>
    <row r="16" spans="1:22" ht="17.25" customHeight="1" x14ac:dyDescent="0.25">
      <c r="A16" s="35">
        <v>4</v>
      </c>
      <c r="B16" s="63" t="s">
        <v>56</v>
      </c>
      <c r="C16" s="6" t="s">
        <v>62</v>
      </c>
      <c r="D16" s="159">
        <v>45</v>
      </c>
      <c r="E16" s="127">
        <v>40</v>
      </c>
      <c r="F16" s="127">
        <v>45</v>
      </c>
      <c r="G16" s="127">
        <v>30</v>
      </c>
      <c r="H16" s="127">
        <v>20</v>
      </c>
      <c r="I16" s="127">
        <v>30</v>
      </c>
      <c r="J16" s="127">
        <v>50</v>
      </c>
      <c r="K16" s="127">
        <v>45</v>
      </c>
      <c r="L16" s="127">
        <v>25</v>
      </c>
      <c r="M16" s="160">
        <v>30</v>
      </c>
      <c r="N16" s="22">
        <f t="shared" si="1"/>
        <v>360</v>
      </c>
      <c r="O16" s="22">
        <f t="shared" si="2"/>
        <v>815</v>
      </c>
      <c r="Q16" s="141"/>
      <c r="R16" s="142"/>
      <c r="S16" s="60"/>
      <c r="T16" s="60"/>
      <c r="U16" s="140"/>
      <c r="V16" s="7"/>
    </row>
    <row r="17" spans="1:22" ht="17.25" customHeight="1" thickBot="1" x14ac:dyDescent="0.3">
      <c r="A17" s="36">
        <v>5</v>
      </c>
      <c r="B17" s="150" t="s">
        <v>72</v>
      </c>
      <c r="C17" s="353" t="s">
        <v>62</v>
      </c>
      <c r="D17" s="147">
        <v>30</v>
      </c>
      <c r="E17" s="148">
        <v>45</v>
      </c>
      <c r="F17" s="148">
        <v>50</v>
      </c>
      <c r="G17" s="148">
        <v>45</v>
      </c>
      <c r="H17" s="148">
        <v>40</v>
      </c>
      <c r="I17" s="148">
        <v>25</v>
      </c>
      <c r="J17" s="148">
        <v>60</v>
      </c>
      <c r="K17" s="148">
        <v>55</v>
      </c>
      <c r="L17" s="148">
        <v>30</v>
      </c>
      <c r="M17" s="149">
        <v>25</v>
      </c>
      <c r="N17" s="23">
        <f t="shared" si="1"/>
        <v>405</v>
      </c>
      <c r="O17" s="23">
        <f t="shared" si="2"/>
        <v>955</v>
      </c>
      <c r="Q17" s="62"/>
      <c r="R17" s="142"/>
      <c r="S17" s="60"/>
      <c r="T17" s="60"/>
      <c r="U17" s="140"/>
      <c r="V17" s="7"/>
    </row>
    <row r="18" spans="1:22" ht="17.25" customHeight="1" thickBot="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62"/>
      <c r="R18" s="142"/>
      <c r="S18" s="143"/>
      <c r="T18" s="143"/>
      <c r="U18" s="140"/>
      <c r="V18" s="7"/>
    </row>
    <row r="19" spans="1:22" ht="17.25" customHeight="1" thickBot="1" x14ac:dyDescent="0.3">
      <c r="A19" s="426" t="s">
        <v>32</v>
      </c>
      <c r="B19" s="427"/>
      <c r="C19" s="42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62"/>
      <c r="R19" s="142"/>
      <c r="S19" s="143"/>
      <c r="T19" s="143"/>
      <c r="U19" s="140"/>
      <c r="V19" s="7"/>
    </row>
    <row r="20" spans="1:22" ht="17.25" customHeight="1" thickBot="1" x14ac:dyDescent="0.3">
      <c r="A20" s="31" t="s">
        <v>0</v>
      </c>
      <c r="B20" s="32" t="s">
        <v>11</v>
      </c>
      <c r="C20" s="33" t="s">
        <v>2</v>
      </c>
      <c r="D20" s="121" t="s">
        <v>12</v>
      </c>
      <c r="E20" s="155" t="s">
        <v>13</v>
      </c>
      <c r="F20" s="121" t="s">
        <v>14</v>
      </c>
      <c r="G20" s="155" t="s">
        <v>15</v>
      </c>
      <c r="H20" s="121" t="s">
        <v>16</v>
      </c>
      <c r="I20" s="155" t="s">
        <v>19</v>
      </c>
      <c r="J20" s="121" t="s">
        <v>20</v>
      </c>
      <c r="K20" s="155" t="s">
        <v>21</v>
      </c>
      <c r="L20" s="121" t="s">
        <v>22</v>
      </c>
      <c r="M20" s="155" t="s">
        <v>23</v>
      </c>
      <c r="N20" s="32" t="s">
        <v>30</v>
      </c>
      <c r="O20" s="161"/>
      <c r="V20" s="7"/>
    </row>
    <row r="21" spans="1:22" ht="17.25" customHeight="1" x14ac:dyDescent="0.25">
      <c r="A21" s="34">
        <v>1</v>
      </c>
      <c r="B21" s="1" t="s">
        <v>53</v>
      </c>
      <c r="C21" s="91" t="s">
        <v>64</v>
      </c>
      <c r="D21" s="156">
        <v>0</v>
      </c>
      <c r="E21" s="157">
        <v>0</v>
      </c>
      <c r="F21" s="157">
        <v>15</v>
      </c>
      <c r="G21" s="157">
        <v>15</v>
      </c>
      <c r="H21" s="157">
        <v>20</v>
      </c>
      <c r="I21" s="157">
        <v>0</v>
      </c>
      <c r="J21" s="157">
        <v>25</v>
      </c>
      <c r="K21" s="157">
        <v>35</v>
      </c>
      <c r="L21" s="157">
        <v>45</v>
      </c>
      <c r="M21" s="158">
        <v>20</v>
      </c>
      <c r="N21" s="58">
        <f>SUM(D21:M21)</f>
        <v>175</v>
      </c>
      <c r="O21" s="86"/>
    </row>
    <row r="22" spans="1:22" ht="17.25" customHeight="1" x14ac:dyDescent="0.25">
      <c r="A22" s="35">
        <v>2</v>
      </c>
      <c r="B22" s="2" t="s">
        <v>87</v>
      </c>
      <c r="C22" s="6" t="s">
        <v>62</v>
      </c>
      <c r="D22" s="159">
        <v>20</v>
      </c>
      <c r="E22" s="127">
        <v>10</v>
      </c>
      <c r="F22" s="127">
        <v>15</v>
      </c>
      <c r="G22" s="127">
        <v>5</v>
      </c>
      <c r="H22" s="127">
        <v>10</v>
      </c>
      <c r="I22" s="127">
        <v>30</v>
      </c>
      <c r="J22" s="127">
        <v>0</v>
      </c>
      <c r="K22" s="127">
        <v>20</v>
      </c>
      <c r="L22" s="127">
        <v>20</v>
      </c>
      <c r="M22" s="160">
        <v>30</v>
      </c>
      <c r="N22" s="22">
        <f>SUM(D22:M22)</f>
        <v>160</v>
      </c>
      <c r="O22" s="86"/>
    </row>
    <row r="23" spans="1:22" ht="17.25" customHeight="1" x14ac:dyDescent="0.25">
      <c r="A23" s="35">
        <v>3</v>
      </c>
      <c r="B23" s="63" t="s">
        <v>54</v>
      </c>
      <c r="C23" s="2" t="s">
        <v>66</v>
      </c>
      <c r="D23" s="159">
        <v>0</v>
      </c>
      <c r="E23" s="127">
        <v>0</v>
      </c>
      <c r="F23" s="127">
        <v>0</v>
      </c>
      <c r="G23" s="127">
        <v>0</v>
      </c>
      <c r="H23" s="127">
        <v>0</v>
      </c>
      <c r="I23" s="127">
        <v>0</v>
      </c>
      <c r="J23" s="127">
        <v>20</v>
      </c>
      <c r="K23" s="127">
        <v>10</v>
      </c>
      <c r="L23" s="127">
        <v>55</v>
      </c>
      <c r="M23" s="160">
        <v>25</v>
      </c>
      <c r="N23" s="22">
        <f>SUM(D23:M23)</f>
        <v>110</v>
      </c>
      <c r="O23" s="86"/>
    </row>
    <row r="24" spans="1:22" ht="17.25" customHeight="1" x14ac:dyDescent="0.25">
      <c r="A24" s="35">
        <v>4</v>
      </c>
      <c r="B24" s="63" t="s">
        <v>56</v>
      </c>
      <c r="C24" s="6" t="s">
        <v>62</v>
      </c>
      <c r="D24" s="159">
        <v>10</v>
      </c>
      <c r="E24" s="127">
        <v>30</v>
      </c>
      <c r="F24" s="127">
        <v>5</v>
      </c>
      <c r="G24" s="127">
        <v>35</v>
      </c>
      <c r="H24" s="127">
        <v>30</v>
      </c>
      <c r="I24" s="127">
        <v>5</v>
      </c>
      <c r="J24" s="127">
        <v>0</v>
      </c>
      <c r="K24" s="127">
        <v>0</v>
      </c>
      <c r="L24" s="127">
        <v>25</v>
      </c>
      <c r="M24" s="160">
        <v>30</v>
      </c>
      <c r="N24" s="22">
        <f>SUM(D24:M24)</f>
        <v>170</v>
      </c>
      <c r="O24" s="86"/>
    </row>
    <row r="25" spans="1:22" ht="17.25" customHeight="1" thickBot="1" x14ac:dyDescent="0.3">
      <c r="A25" s="36">
        <v>5</v>
      </c>
      <c r="B25" s="150" t="s">
        <v>72</v>
      </c>
      <c r="C25" s="353" t="s">
        <v>62</v>
      </c>
      <c r="D25" s="147">
        <v>10</v>
      </c>
      <c r="E25" s="148">
        <v>45</v>
      </c>
      <c r="F25" s="148">
        <v>15</v>
      </c>
      <c r="G25" s="148">
        <v>20</v>
      </c>
      <c r="H25" s="148">
        <v>55</v>
      </c>
      <c r="I25" s="148">
        <v>10</v>
      </c>
      <c r="J25" s="148">
        <v>30</v>
      </c>
      <c r="K25" s="148">
        <v>25</v>
      </c>
      <c r="L25" s="148">
        <v>20</v>
      </c>
      <c r="M25" s="149">
        <v>0</v>
      </c>
      <c r="N25" s="23">
        <f>SUM(D25:M25)</f>
        <v>230</v>
      </c>
      <c r="O25" s="86"/>
    </row>
    <row r="26" spans="1:22" ht="17.25" customHeight="1" thickBot="1" x14ac:dyDescent="0.3"/>
    <row r="27" spans="1:22" ht="17.25" customHeight="1" thickBot="1" x14ac:dyDescent="0.35">
      <c r="B27" s="151" t="s">
        <v>33</v>
      </c>
      <c r="C27" s="37"/>
      <c r="D27" s="37"/>
      <c r="E27" s="37"/>
      <c r="F27" s="7"/>
      <c r="G27" s="7"/>
    </row>
    <row r="28" spans="1:22" ht="17.25" customHeight="1" thickBot="1" x14ac:dyDescent="0.3">
      <c r="B28" s="38" t="s">
        <v>11</v>
      </c>
      <c r="C28" s="39" t="s">
        <v>34</v>
      </c>
      <c r="D28" s="45" t="s">
        <v>35</v>
      </c>
      <c r="E28" s="46" t="s">
        <v>36</v>
      </c>
      <c r="F28" s="45" t="s">
        <v>37</v>
      </c>
      <c r="G28" s="39" t="s">
        <v>30</v>
      </c>
      <c r="H28" s="39" t="s">
        <v>24</v>
      </c>
    </row>
    <row r="29" spans="1:22" ht="17.25" customHeight="1" x14ac:dyDescent="0.25">
      <c r="B29" s="354" t="s">
        <v>53</v>
      </c>
      <c r="C29" s="355" t="s">
        <v>64</v>
      </c>
      <c r="D29" s="356">
        <f>SUM(D5:M5)</f>
        <v>360</v>
      </c>
      <c r="E29" s="357">
        <f>SUM(D13:M13)</f>
        <v>240</v>
      </c>
      <c r="F29" s="358">
        <f>SUM(D21:M21)</f>
        <v>175</v>
      </c>
      <c r="G29" s="359">
        <f>SUM(D29:F29)</f>
        <v>775</v>
      </c>
      <c r="H29" s="360">
        <v>3</v>
      </c>
    </row>
    <row r="30" spans="1:22" ht="17.25" customHeight="1" x14ac:dyDescent="0.25">
      <c r="B30" s="2" t="s">
        <v>87</v>
      </c>
      <c r="C30" s="6" t="s">
        <v>62</v>
      </c>
      <c r="D30" s="279">
        <f>SUM(D6:M6)</f>
        <v>350</v>
      </c>
      <c r="E30" s="79">
        <f>SUM(D14:M14)</f>
        <v>220</v>
      </c>
      <c r="F30" s="146">
        <f>SUM(D22:M22)</f>
        <v>160</v>
      </c>
      <c r="G30" s="132">
        <f>SUM(D30:F30)</f>
        <v>730</v>
      </c>
      <c r="H30" s="88"/>
    </row>
    <row r="31" spans="1:22" ht="17.25" customHeight="1" x14ac:dyDescent="0.25">
      <c r="B31" s="63" t="s">
        <v>54</v>
      </c>
      <c r="C31" s="2" t="s">
        <v>66</v>
      </c>
      <c r="D31" s="279">
        <f>SUM(D7:M7)</f>
        <v>415</v>
      </c>
      <c r="E31" s="79">
        <f>SUM(D15:M15)</f>
        <v>240</v>
      </c>
      <c r="F31" s="146">
        <f>SUM(D23:M23)</f>
        <v>110</v>
      </c>
      <c r="G31" s="132">
        <f>SUM(D31:F31)</f>
        <v>765</v>
      </c>
      <c r="H31" s="101"/>
    </row>
    <row r="32" spans="1:22" ht="17.25" customHeight="1" x14ac:dyDescent="0.25">
      <c r="B32" s="361" t="s">
        <v>56</v>
      </c>
      <c r="C32" s="362" t="s">
        <v>62</v>
      </c>
      <c r="D32" s="363">
        <f>SUM(D8:M8)</f>
        <v>455</v>
      </c>
      <c r="E32" s="322">
        <f>SUM(D16:M16)</f>
        <v>360</v>
      </c>
      <c r="F32" s="364">
        <f>SUM(D24:M24)</f>
        <v>170</v>
      </c>
      <c r="G32" s="365">
        <f>SUM(D32:F32)</f>
        <v>985</v>
      </c>
      <c r="H32" s="523">
        <v>2</v>
      </c>
    </row>
    <row r="33" spans="2:8" ht="17.25" customHeight="1" thickBot="1" x14ac:dyDescent="0.3">
      <c r="B33" s="366" t="s">
        <v>72</v>
      </c>
      <c r="C33" s="366" t="s">
        <v>62</v>
      </c>
      <c r="D33" s="367">
        <f>SUM(D9:M9)</f>
        <v>550</v>
      </c>
      <c r="E33" s="368">
        <f>SUM(D17:M17)</f>
        <v>405</v>
      </c>
      <c r="F33" s="369">
        <f>SUM(D25:M25)</f>
        <v>230</v>
      </c>
      <c r="G33" s="370">
        <f>SUM(D33:F33)</f>
        <v>1185</v>
      </c>
      <c r="H33" s="524">
        <v>1</v>
      </c>
    </row>
    <row r="34" spans="2:8" ht="17.25" customHeight="1" x14ac:dyDescent="0.25"/>
    <row r="35" spans="2:8" ht="17.25" customHeight="1" x14ac:dyDescent="0.25"/>
  </sheetData>
  <mergeCells count="5">
    <mergeCell ref="Q3:U3"/>
    <mergeCell ref="E1:K1"/>
    <mergeCell ref="A3:C3"/>
    <mergeCell ref="A11:C11"/>
    <mergeCell ref="A19:C19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="75" zoomScaleNormal="75" workbookViewId="0">
      <selection activeCell="Q32" sqref="Q32"/>
    </sheetView>
  </sheetViews>
  <sheetFormatPr defaultRowHeight="15" x14ac:dyDescent="0.25"/>
  <cols>
    <col min="1" max="1" width="3.42578125" customWidth="1"/>
    <col min="2" max="2" width="18.42578125" customWidth="1"/>
    <col min="3" max="3" width="28.28515625" customWidth="1"/>
    <col min="4" max="13" width="9.7109375" customWidth="1"/>
    <col min="15" max="15" width="9.140625" customWidth="1"/>
    <col min="16" max="16" width="5.28515625" customWidth="1"/>
    <col min="17" max="17" width="21" customWidth="1"/>
  </cols>
  <sheetData>
    <row r="1" spans="1:21" ht="18" customHeight="1" x14ac:dyDescent="0.35">
      <c r="C1" s="40"/>
      <c r="D1" s="7"/>
      <c r="E1" s="418" t="s">
        <v>38</v>
      </c>
      <c r="F1" s="418"/>
      <c r="G1" s="418"/>
      <c r="H1" s="418"/>
      <c r="I1" s="418"/>
      <c r="J1" s="418"/>
      <c r="K1" s="418"/>
    </row>
    <row r="2" spans="1:21" ht="18" customHeight="1" thickBot="1" x14ac:dyDescent="0.3">
      <c r="C2" s="40"/>
      <c r="D2" s="7"/>
      <c r="E2" s="7"/>
      <c r="F2" s="7"/>
      <c r="G2" s="7"/>
    </row>
    <row r="3" spans="1:21" ht="18" customHeight="1" thickBot="1" x14ac:dyDescent="0.35">
      <c r="A3" s="423" t="s">
        <v>39</v>
      </c>
      <c r="B3" s="424"/>
      <c r="C3" s="425"/>
      <c r="D3" s="7"/>
      <c r="E3" s="7"/>
      <c r="F3" s="7"/>
      <c r="G3" s="7"/>
      <c r="Q3" s="429" t="s">
        <v>55</v>
      </c>
      <c r="R3" s="430"/>
      <c r="S3" s="430"/>
      <c r="T3" s="430"/>
      <c r="U3" s="431"/>
    </row>
    <row r="4" spans="1:21" ht="18" customHeight="1" thickBot="1" x14ac:dyDescent="0.3">
      <c r="A4" s="31" t="s">
        <v>0</v>
      </c>
      <c r="B4" s="76" t="s">
        <v>11</v>
      </c>
      <c r="C4" s="155" t="s">
        <v>2</v>
      </c>
      <c r="D4" s="121" t="s">
        <v>12</v>
      </c>
      <c r="E4" s="155" t="s">
        <v>13</v>
      </c>
      <c r="F4" s="121" t="s">
        <v>14</v>
      </c>
      <c r="G4" s="155" t="s">
        <v>15</v>
      </c>
      <c r="H4" s="121" t="s">
        <v>16</v>
      </c>
      <c r="I4" s="155" t="s">
        <v>19</v>
      </c>
      <c r="J4" s="121" t="s">
        <v>20</v>
      </c>
      <c r="K4" s="155" t="s">
        <v>21</v>
      </c>
      <c r="L4" s="121" t="s">
        <v>22</v>
      </c>
      <c r="M4" s="155" t="s">
        <v>23</v>
      </c>
      <c r="N4" s="32" t="s">
        <v>30</v>
      </c>
      <c r="O4" s="161"/>
      <c r="Q4" s="123" t="s">
        <v>1</v>
      </c>
      <c r="R4" s="124" t="s">
        <v>4</v>
      </c>
      <c r="S4" s="125" t="s">
        <v>5</v>
      </c>
      <c r="T4" s="124" t="s">
        <v>6</v>
      </c>
      <c r="U4" s="126" t="s">
        <v>17</v>
      </c>
    </row>
    <row r="5" spans="1:21" ht="18" customHeight="1" x14ac:dyDescent="0.25">
      <c r="A5" s="34">
        <v>1</v>
      </c>
      <c r="B5" s="270" t="s">
        <v>71</v>
      </c>
      <c r="C5" s="1" t="s">
        <v>62</v>
      </c>
      <c r="D5" s="156">
        <v>55</v>
      </c>
      <c r="E5" s="157">
        <v>30</v>
      </c>
      <c r="F5" s="157">
        <v>50</v>
      </c>
      <c r="G5" s="157">
        <v>60</v>
      </c>
      <c r="H5" s="157">
        <v>45</v>
      </c>
      <c r="I5" s="157">
        <v>45</v>
      </c>
      <c r="J5" s="157">
        <v>30</v>
      </c>
      <c r="K5" s="157">
        <v>55</v>
      </c>
      <c r="L5" s="157">
        <v>60</v>
      </c>
      <c r="M5" s="158">
        <v>55</v>
      </c>
      <c r="N5" s="152">
        <f>SUM(D5:M5)</f>
        <v>485</v>
      </c>
      <c r="O5" s="162"/>
      <c r="Q5" s="260" t="s">
        <v>52</v>
      </c>
      <c r="R5" s="261">
        <v>475</v>
      </c>
      <c r="S5" s="262">
        <v>415</v>
      </c>
      <c r="T5" s="261">
        <v>225</v>
      </c>
      <c r="U5" s="276">
        <f t="shared" ref="U5:U15" si="0">SUM(R5:T5)</f>
        <v>1115</v>
      </c>
    </row>
    <row r="6" spans="1:21" ht="18" customHeight="1" x14ac:dyDescent="0.25">
      <c r="A6" s="35">
        <v>2</v>
      </c>
      <c r="B6" s="165" t="s">
        <v>50</v>
      </c>
      <c r="C6" s="2" t="s">
        <v>62</v>
      </c>
      <c r="D6" s="159">
        <v>45</v>
      </c>
      <c r="E6" s="127">
        <v>45</v>
      </c>
      <c r="F6" s="127">
        <v>50</v>
      </c>
      <c r="G6" s="127">
        <v>40</v>
      </c>
      <c r="H6" s="127">
        <v>40</v>
      </c>
      <c r="I6" s="127">
        <v>40</v>
      </c>
      <c r="J6" s="127">
        <v>40</v>
      </c>
      <c r="K6" s="127">
        <v>30</v>
      </c>
      <c r="L6" s="127">
        <v>45</v>
      </c>
      <c r="M6" s="160">
        <v>50</v>
      </c>
      <c r="N6" s="153">
        <f>SUM(D6:M6)</f>
        <v>425</v>
      </c>
      <c r="O6" s="162"/>
      <c r="Q6" s="263" t="s">
        <v>51</v>
      </c>
      <c r="R6" s="264">
        <v>470</v>
      </c>
      <c r="S6" s="265">
        <v>345</v>
      </c>
      <c r="T6" s="266">
        <v>285</v>
      </c>
      <c r="U6" s="277">
        <f t="shared" si="0"/>
        <v>1100</v>
      </c>
    </row>
    <row r="7" spans="1:21" ht="18" customHeight="1" x14ac:dyDescent="0.25">
      <c r="A7" s="35">
        <v>3</v>
      </c>
      <c r="B7" s="164" t="s">
        <v>75</v>
      </c>
      <c r="C7" s="2" t="s">
        <v>62</v>
      </c>
      <c r="D7" s="159">
        <v>50</v>
      </c>
      <c r="E7" s="127">
        <v>50</v>
      </c>
      <c r="F7" s="127">
        <v>45</v>
      </c>
      <c r="G7" s="127">
        <v>50</v>
      </c>
      <c r="H7" s="127">
        <v>30</v>
      </c>
      <c r="I7" s="127">
        <v>60</v>
      </c>
      <c r="J7" s="127">
        <v>40</v>
      </c>
      <c r="K7" s="127">
        <v>55</v>
      </c>
      <c r="L7" s="127">
        <v>60</v>
      </c>
      <c r="M7" s="160">
        <v>50</v>
      </c>
      <c r="N7" s="153">
        <f>SUM(D7:M7)</f>
        <v>490</v>
      </c>
      <c r="O7" s="162"/>
      <c r="Q7" s="267" t="s">
        <v>75</v>
      </c>
      <c r="R7" s="264">
        <v>410</v>
      </c>
      <c r="S7" s="265">
        <v>295</v>
      </c>
      <c r="T7" s="266">
        <v>130</v>
      </c>
      <c r="U7" s="277">
        <f t="shared" si="0"/>
        <v>835</v>
      </c>
    </row>
    <row r="8" spans="1:21" ht="18" customHeight="1" x14ac:dyDescent="0.25">
      <c r="A8" s="35">
        <v>4</v>
      </c>
      <c r="B8" s="163" t="s">
        <v>51</v>
      </c>
      <c r="C8" s="2" t="s">
        <v>62</v>
      </c>
      <c r="D8" s="159">
        <v>50</v>
      </c>
      <c r="E8" s="127">
        <v>45</v>
      </c>
      <c r="F8" s="127">
        <v>25</v>
      </c>
      <c r="G8" s="127">
        <v>15</v>
      </c>
      <c r="H8" s="127">
        <v>55</v>
      </c>
      <c r="I8" s="127">
        <v>60</v>
      </c>
      <c r="J8" s="127">
        <v>55</v>
      </c>
      <c r="K8" s="127">
        <v>40</v>
      </c>
      <c r="L8" s="127">
        <v>50</v>
      </c>
      <c r="M8" s="160">
        <v>45</v>
      </c>
      <c r="N8" s="153">
        <f>SUM(D8:M8)</f>
        <v>440</v>
      </c>
      <c r="O8" s="162"/>
      <c r="Q8" s="263" t="s">
        <v>50</v>
      </c>
      <c r="R8" s="264">
        <v>465</v>
      </c>
      <c r="S8" s="268">
        <v>240</v>
      </c>
      <c r="T8" s="264">
        <v>80</v>
      </c>
      <c r="U8" s="277">
        <f t="shared" si="0"/>
        <v>785</v>
      </c>
    </row>
    <row r="9" spans="1:21" ht="18" customHeight="1" thickBot="1" x14ac:dyDescent="0.3">
      <c r="A9" s="36">
        <v>5</v>
      </c>
      <c r="B9" s="271" t="s">
        <v>52</v>
      </c>
      <c r="C9" s="105" t="s">
        <v>64</v>
      </c>
      <c r="D9" s="147">
        <v>55</v>
      </c>
      <c r="E9" s="148">
        <v>55</v>
      </c>
      <c r="F9" s="148">
        <v>50</v>
      </c>
      <c r="G9" s="148">
        <v>50</v>
      </c>
      <c r="H9" s="148">
        <v>50</v>
      </c>
      <c r="I9" s="148">
        <v>55</v>
      </c>
      <c r="J9" s="148">
        <v>55</v>
      </c>
      <c r="K9" s="148">
        <v>55</v>
      </c>
      <c r="L9" s="148">
        <v>50</v>
      </c>
      <c r="M9" s="149">
        <v>50</v>
      </c>
      <c r="N9" s="154">
        <f>SUM(D9:M9)</f>
        <v>525</v>
      </c>
      <c r="O9" s="162"/>
      <c r="Q9" s="269" t="s">
        <v>71</v>
      </c>
      <c r="R9" s="264"/>
      <c r="S9" s="268">
        <v>410</v>
      </c>
      <c r="T9" s="264">
        <v>265</v>
      </c>
      <c r="U9" s="277">
        <f t="shared" si="0"/>
        <v>675</v>
      </c>
    </row>
    <row r="10" spans="1:21" ht="18" customHeight="1" thickBot="1" x14ac:dyDescent="0.3">
      <c r="A10" s="7"/>
      <c r="B10" s="7"/>
      <c r="C10" s="41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102" t="s">
        <v>77</v>
      </c>
      <c r="R10" s="245">
        <v>345</v>
      </c>
      <c r="S10" s="15">
        <v>170</v>
      </c>
      <c r="T10" s="16">
        <v>110</v>
      </c>
      <c r="U10" s="24">
        <f t="shared" si="0"/>
        <v>625</v>
      </c>
    </row>
    <row r="11" spans="1:21" ht="18" customHeight="1" thickBot="1" x14ac:dyDescent="0.3">
      <c r="A11" s="423" t="s">
        <v>40</v>
      </c>
      <c r="B11" s="424"/>
      <c r="C11" s="425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102" t="s">
        <v>82</v>
      </c>
      <c r="R11" s="16">
        <v>340</v>
      </c>
      <c r="S11" s="15">
        <v>170</v>
      </c>
      <c r="T11" s="16">
        <v>50</v>
      </c>
      <c r="U11" s="24">
        <f t="shared" si="0"/>
        <v>560</v>
      </c>
    </row>
    <row r="12" spans="1:21" ht="18" customHeight="1" thickBot="1" x14ac:dyDescent="0.3">
      <c r="A12" s="31" t="s">
        <v>0</v>
      </c>
      <c r="B12" s="32" t="s">
        <v>11</v>
      </c>
      <c r="C12" s="155" t="s">
        <v>2</v>
      </c>
      <c r="D12" s="121" t="s">
        <v>12</v>
      </c>
      <c r="E12" s="155" t="s">
        <v>13</v>
      </c>
      <c r="F12" s="121" t="s">
        <v>14</v>
      </c>
      <c r="G12" s="155" t="s">
        <v>15</v>
      </c>
      <c r="H12" s="121" t="s">
        <v>16</v>
      </c>
      <c r="I12" s="155" t="s">
        <v>19</v>
      </c>
      <c r="J12" s="121" t="s">
        <v>20</v>
      </c>
      <c r="K12" s="155" t="s">
        <v>21</v>
      </c>
      <c r="L12" s="121" t="s">
        <v>22</v>
      </c>
      <c r="M12" s="155" t="s">
        <v>23</v>
      </c>
      <c r="N12" s="31" t="s">
        <v>30</v>
      </c>
      <c r="O12" s="81" t="s">
        <v>59</v>
      </c>
      <c r="Q12" s="117" t="s">
        <v>84</v>
      </c>
      <c r="R12" s="16">
        <v>370</v>
      </c>
      <c r="S12" s="15">
        <v>75</v>
      </c>
      <c r="T12" s="16">
        <v>10</v>
      </c>
      <c r="U12" s="24">
        <f t="shared" si="0"/>
        <v>455</v>
      </c>
    </row>
    <row r="13" spans="1:21" ht="18" customHeight="1" x14ac:dyDescent="0.25">
      <c r="A13" s="34">
        <v>1</v>
      </c>
      <c r="B13" s="270" t="s">
        <v>71</v>
      </c>
      <c r="C13" s="1" t="s">
        <v>62</v>
      </c>
      <c r="D13" s="156">
        <v>25</v>
      </c>
      <c r="E13" s="157">
        <v>55</v>
      </c>
      <c r="F13" s="157">
        <v>20</v>
      </c>
      <c r="G13" s="157">
        <v>45</v>
      </c>
      <c r="H13" s="157">
        <v>25</v>
      </c>
      <c r="I13" s="157">
        <v>40</v>
      </c>
      <c r="J13" s="157">
        <v>50</v>
      </c>
      <c r="K13" s="157">
        <v>30</v>
      </c>
      <c r="L13" s="157">
        <v>35</v>
      </c>
      <c r="M13" s="158">
        <v>45</v>
      </c>
      <c r="N13" s="58">
        <f>SUM(D13:M13)</f>
        <v>370</v>
      </c>
      <c r="O13" s="58">
        <f>SUM(N13+N5)</f>
        <v>855</v>
      </c>
      <c r="Q13" s="102" t="s">
        <v>70</v>
      </c>
      <c r="R13" s="16">
        <v>245</v>
      </c>
      <c r="S13" s="15">
        <v>130</v>
      </c>
      <c r="T13" s="16">
        <v>80</v>
      </c>
      <c r="U13" s="24">
        <f t="shared" si="0"/>
        <v>455</v>
      </c>
    </row>
    <row r="14" spans="1:21" ht="18" customHeight="1" x14ac:dyDescent="0.25">
      <c r="A14" s="35">
        <v>2</v>
      </c>
      <c r="B14" s="165" t="s">
        <v>50</v>
      </c>
      <c r="C14" s="2" t="s">
        <v>62</v>
      </c>
      <c r="D14" s="159">
        <v>45</v>
      </c>
      <c r="E14" s="127">
        <v>20</v>
      </c>
      <c r="F14" s="127">
        <v>20</v>
      </c>
      <c r="G14" s="127">
        <v>40</v>
      </c>
      <c r="H14" s="127">
        <v>10</v>
      </c>
      <c r="I14" s="127">
        <v>45</v>
      </c>
      <c r="J14" s="127">
        <v>40</v>
      </c>
      <c r="K14" s="127">
        <v>15</v>
      </c>
      <c r="L14" s="127">
        <v>25</v>
      </c>
      <c r="M14" s="160">
        <v>25</v>
      </c>
      <c r="N14" s="22">
        <f t="shared" ref="N14:N17" si="1">SUM(D14:M14)</f>
        <v>285</v>
      </c>
      <c r="O14" s="22">
        <f t="shared" ref="O14:O17" si="2">SUM(N14+N6)</f>
        <v>710</v>
      </c>
      <c r="Q14" s="114" t="s">
        <v>89</v>
      </c>
      <c r="R14" s="16">
        <v>410</v>
      </c>
      <c r="S14" s="15"/>
      <c r="T14" s="16"/>
      <c r="U14" s="24">
        <f t="shared" si="0"/>
        <v>410</v>
      </c>
    </row>
    <row r="15" spans="1:21" ht="18" customHeight="1" thickBot="1" x14ac:dyDescent="0.3">
      <c r="A15" s="35">
        <v>3</v>
      </c>
      <c r="B15" s="164" t="s">
        <v>75</v>
      </c>
      <c r="C15" s="2" t="s">
        <v>62</v>
      </c>
      <c r="D15" s="159">
        <v>30</v>
      </c>
      <c r="E15" s="127">
        <v>45</v>
      </c>
      <c r="F15" s="127">
        <v>45</v>
      </c>
      <c r="G15" s="127">
        <v>60</v>
      </c>
      <c r="H15" s="127">
        <v>50</v>
      </c>
      <c r="I15" s="127">
        <v>30</v>
      </c>
      <c r="J15" s="127">
        <v>30</v>
      </c>
      <c r="K15" s="127">
        <v>45</v>
      </c>
      <c r="L15" s="127">
        <v>20</v>
      </c>
      <c r="M15" s="160">
        <v>30</v>
      </c>
      <c r="N15" s="22">
        <f t="shared" si="1"/>
        <v>385</v>
      </c>
      <c r="O15" s="22">
        <f t="shared" si="2"/>
        <v>875</v>
      </c>
      <c r="Q15" s="70" t="s">
        <v>76</v>
      </c>
      <c r="R15" s="19">
        <v>240</v>
      </c>
      <c r="S15" s="18"/>
      <c r="T15" s="19"/>
      <c r="U15" s="38">
        <f t="shared" si="0"/>
        <v>240</v>
      </c>
    </row>
    <row r="16" spans="1:21" ht="18" customHeight="1" x14ac:dyDescent="0.25">
      <c r="A16" s="35">
        <v>4</v>
      </c>
      <c r="B16" s="163" t="s">
        <v>51</v>
      </c>
      <c r="C16" s="2" t="s">
        <v>62</v>
      </c>
      <c r="D16" s="159">
        <v>45</v>
      </c>
      <c r="E16" s="127">
        <v>40</v>
      </c>
      <c r="F16" s="127">
        <v>30</v>
      </c>
      <c r="G16" s="127">
        <v>25</v>
      </c>
      <c r="H16" s="127">
        <v>15</v>
      </c>
      <c r="I16" s="127">
        <v>30</v>
      </c>
      <c r="J16" s="127">
        <v>55</v>
      </c>
      <c r="K16" s="127">
        <v>15</v>
      </c>
      <c r="L16" s="127">
        <v>30</v>
      </c>
      <c r="M16" s="160">
        <v>30</v>
      </c>
      <c r="N16" s="22">
        <f t="shared" si="1"/>
        <v>315</v>
      </c>
      <c r="O16" s="22">
        <f t="shared" si="2"/>
        <v>755</v>
      </c>
      <c r="Q16" s="62"/>
      <c r="R16" s="60"/>
      <c r="S16" s="60"/>
      <c r="T16" s="60"/>
      <c r="U16" s="140"/>
    </row>
    <row r="17" spans="1:21" ht="18" customHeight="1" thickBot="1" x14ac:dyDescent="0.3">
      <c r="A17" s="36">
        <v>5</v>
      </c>
      <c r="B17" s="271" t="s">
        <v>52</v>
      </c>
      <c r="C17" s="105" t="s">
        <v>64</v>
      </c>
      <c r="D17" s="147">
        <v>25</v>
      </c>
      <c r="E17" s="148">
        <v>15</v>
      </c>
      <c r="F17" s="148">
        <v>45</v>
      </c>
      <c r="G17" s="148">
        <v>50</v>
      </c>
      <c r="H17" s="148">
        <v>35</v>
      </c>
      <c r="I17" s="148">
        <v>55</v>
      </c>
      <c r="J17" s="148">
        <v>55</v>
      </c>
      <c r="K17" s="148">
        <v>35</v>
      </c>
      <c r="L17" s="148">
        <v>40</v>
      </c>
      <c r="M17" s="149">
        <v>30</v>
      </c>
      <c r="N17" s="23">
        <f t="shared" si="1"/>
        <v>385</v>
      </c>
      <c r="O17" s="23">
        <f t="shared" si="2"/>
        <v>910</v>
      </c>
      <c r="Q17" s="62"/>
      <c r="R17" s="60"/>
      <c r="S17" s="60"/>
      <c r="T17" s="143"/>
      <c r="U17" s="140"/>
    </row>
    <row r="18" spans="1:21" ht="18" customHeight="1" thickBot="1" x14ac:dyDescent="0.3">
      <c r="A18" s="7"/>
      <c r="B18" s="7"/>
      <c r="C18" s="41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62"/>
      <c r="R18" s="60"/>
      <c r="S18" s="143"/>
      <c r="T18" s="60"/>
      <c r="U18" s="140"/>
    </row>
    <row r="19" spans="1:21" ht="18" customHeight="1" thickBot="1" x14ac:dyDescent="0.3">
      <c r="A19" s="423" t="s">
        <v>41</v>
      </c>
      <c r="B19" s="424"/>
      <c r="C19" s="425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62"/>
      <c r="R19" s="143"/>
      <c r="S19" s="60"/>
      <c r="T19" s="60"/>
      <c r="U19" s="140"/>
    </row>
    <row r="20" spans="1:21" ht="18" customHeight="1" thickBot="1" x14ac:dyDescent="0.3">
      <c r="A20" s="31" t="s">
        <v>0</v>
      </c>
      <c r="B20" s="32" t="s">
        <v>11</v>
      </c>
      <c r="C20" s="155" t="s">
        <v>2</v>
      </c>
      <c r="D20" s="121" t="s">
        <v>12</v>
      </c>
      <c r="E20" s="155" t="s">
        <v>13</v>
      </c>
      <c r="F20" s="121" t="s">
        <v>14</v>
      </c>
      <c r="G20" s="155" t="s">
        <v>15</v>
      </c>
      <c r="H20" s="121" t="s">
        <v>16</v>
      </c>
      <c r="I20" s="155" t="s">
        <v>19</v>
      </c>
      <c r="J20" s="121" t="s">
        <v>20</v>
      </c>
      <c r="K20" s="155" t="s">
        <v>21</v>
      </c>
      <c r="L20" s="121" t="s">
        <v>22</v>
      </c>
      <c r="M20" s="155" t="s">
        <v>23</v>
      </c>
      <c r="N20" s="32" t="s">
        <v>30</v>
      </c>
      <c r="O20" s="161"/>
      <c r="Q20" s="62"/>
      <c r="R20" s="60"/>
      <c r="S20" s="143"/>
      <c r="T20" s="60"/>
      <c r="U20" s="140"/>
    </row>
    <row r="21" spans="1:21" ht="18" customHeight="1" x14ac:dyDescent="0.25">
      <c r="A21" s="34">
        <v>1</v>
      </c>
      <c r="B21" s="270" t="s">
        <v>71</v>
      </c>
      <c r="C21" s="1" t="s">
        <v>62</v>
      </c>
      <c r="D21" s="156">
        <v>40</v>
      </c>
      <c r="E21" s="157">
        <v>40</v>
      </c>
      <c r="F21" s="157">
        <v>15</v>
      </c>
      <c r="G21" s="157">
        <v>35</v>
      </c>
      <c r="H21" s="157">
        <v>35</v>
      </c>
      <c r="I21" s="157">
        <v>35</v>
      </c>
      <c r="J21" s="157">
        <v>0</v>
      </c>
      <c r="K21" s="157">
        <v>35</v>
      </c>
      <c r="L21" s="157">
        <v>20</v>
      </c>
      <c r="M21" s="158">
        <v>20</v>
      </c>
      <c r="N21" s="152">
        <f>SUM(D21:M21)</f>
        <v>275</v>
      </c>
      <c r="O21" s="162"/>
      <c r="Q21" s="62"/>
      <c r="R21" s="60"/>
      <c r="S21" s="60"/>
      <c r="T21" s="60"/>
      <c r="U21" s="140"/>
    </row>
    <row r="22" spans="1:21" ht="18" customHeight="1" x14ac:dyDescent="0.25">
      <c r="A22" s="35">
        <v>2</v>
      </c>
      <c r="B22" s="165" t="s">
        <v>50</v>
      </c>
      <c r="C22" s="2" t="s">
        <v>62</v>
      </c>
      <c r="D22" s="159">
        <v>40</v>
      </c>
      <c r="E22" s="127">
        <v>20</v>
      </c>
      <c r="F22" s="127">
        <v>35</v>
      </c>
      <c r="G22" s="127">
        <v>0</v>
      </c>
      <c r="H22" s="127">
        <v>55</v>
      </c>
      <c r="I22" s="127">
        <v>35</v>
      </c>
      <c r="J22" s="127">
        <v>15</v>
      </c>
      <c r="K22" s="127">
        <v>20</v>
      </c>
      <c r="L22" s="127">
        <v>20</v>
      </c>
      <c r="M22" s="160">
        <v>5</v>
      </c>
      <c r="N22" s="153">
        <f>SUM(D22:M22)</f>
        <v>245</v>
      </c>
      <c r="O22" s="162"/>
      <c r="Q22" s="62"/>
      <c r="R22" s="60"/>
      <c r="S22" s="60"/>
      <c r="T22" s="143"/>
      <c r="U22" s="140"/>
    </row>
    <row r="23" spans="1:21" ht="18" customHeight="1" x14ac:dyDescent="0.25">
      <c r="A23" s="35">
        <v>3</v>
      </c>
      <c r="B23" s="164" t="s">
        <v>75</v>
      </c>
      <c r="C23" s="2" t="s">
        <v>62</v>
      </c>
      <c r="D23" s="159">
        <v>0</v>
      </c>
      <c r="E23" s="127">
        <v>0</v>
      </c>
      <c r="F23" s="127">
        <v>5</v>
      </c>
      <c r="G23" s="127">
        <v>20</v>
      </c>
      <c r="H23" s="127">
        <v>5</v>
      </c>
      <c r="I23" s="127">
        <v>30</v>
      </c>
      <c r="J23" s="127">
        <v>25</v>
      </c>
      <c r="K23" s="127">
        <v>30</v>
      </c>
      <c r="L23" s="127">
        <v>20</v>
      </c>
      <c r="M23" s="160">
        <v>5</v>
      </c>
      <c r="N23" s="153">
        <f>SUM(D23:M23)</f>
        <v>140</v>
      </c>
      <c r="O23" s="162"/>
      <c r="Q23" s="62"/>
      <c r="R23" s="60"/>
      <c r="S23" s="143"/>
      <c r="T23" s="60"/>
      <c r="U23" s="140"/>
    </row>
    <row r="24" spans="1:21" ht="18" customHeight="1" x14ac:dyDescent="0.25">
      <c r="A24" s="35">
        <v>4</v>
      </c>
      <c r="B24" s="163" t="s">
        <v>51</v>
      </c>
      <c r="C24" s="2" t="s">
        <v>62</v>
      </c>
      <c r="D24" s="159">
        <v>35</v>
      </c>
      <c r="E24" s="127">
        <v>45</v>
      </c>
      <c r="F24" s="127">
        <v>10</v>
      </c>
      <c r="G24" s="127">
        <v>25</v>
      </c>
      <c r="H24" s="127">
        <v>25</v>
      </c>
      <c r="I24" s="127">
        <v>25</v>
      </c>
      <c r="J24" s="127">
        <v>10</v>
      </c>
      <c r="K24" s="127">
        <v>35</v>
      </c>
      <c r="L24" s="127">
        <v>35</v>
      </c>
      <c r="M24" s="160">
        <v>50</v>
      </c>
      <c r="N24" s="153">
        <f>SUM(D24:M24)</f>
        <v>295</v>
      </c>
      <c r="O24" s="162"/>
      <c r="Q24" s="62"/>
      <c r="R24" s="143"/>
      <c r="S24" s="60"/>
      <c r="T24" s="60"/>
      <c r="U24" s="140"/>
    </row>
    <row r="25" spans="1:21" ht="18" customHeight="1" thickBot="1" x14ac:dyDescent="0.3">
      <c r="A25" s="36">
        <v>5</v>
      </c>
      <c r="B25" s="271" t="s">
        <v>52</v>
      </c>
      <c r="C25" s="105" t="s">
        <v>64</v>
      </c>
      <c r="D25" s="147">
        <v>0</v>
      </c>
      <c r="E25" s="148">
        <v>30</v>
      </c>
      <c r="F25" s="148">
        <v>30</v>
      </c>
      <c r="G25" s="148">
        <v>20</v>
      </c>
      <c r="H25" s="148">
        <v>25</v>
      </c>
      <c r="I25" s="148">
        <v>15</v>
      </c>
      <c r="J25" s="148">
        <v>55</v>
      </c>
      <c r="K25" s="148">
        <v>35</v>
      </c>
      <c r="L25" s="148">
        <v>40</v>
      </c>
      <c r="M25" s="149">
        <v>20</v>
      </c>
      <c r="N25" s="154">
        <f>SUM(D25:M25)</f>
        <v>270</v>
      </c>
      <c r="O25" s="162"/>
      <c r="Q25" s="62"/>
      <c r="R25" s="60"/>
      <c r="S25" s="143"/>
      <c r="T25" s="60"/>
      <c r="U25" s="140"/>
    </row>
    <row r="26" spans="1:21" ht="18" customHeight="1" thickBot="1" x14ac:dyDescent="0.3">
      <c r="C26" s="40"/>
      <c r="D26" s="7"/>
      <c r="E26" s="7"/>
      <c r="F26" s="7"/>
      <c r="G26" s="7"/>
      <c r="Q26" s="25"/>
      <c r="R26" s="25"/>
      <c r="S26" s="25"/>
      <c r="T26" s="25"/>
      <c r="U26" s="25"/>
    </row>
    <row r="27" spans="1:21" ht="18" customHeight="1" thickBot="1" x14ac:dyDescent="0.3">
      <c r="B27" s="42" t="s">
        <v>33</v>
      </c>
      <c r="C27" s="43"/>
      <c r="D27" s="10"/>
      <c r="E27" s="10"/>
      <c r="F27" s="10"/>
      <c r="G27" s="10"/>
      <c r="H27" s="25"/>
    </row>
    <row r="28" spans="1:21" ht="18" customHeight="1" thickBot="1" x14ac:dyDescent="0.3">
      <c r="B28" s="39" t="s">
        <v>11</v>
      </c>
      <c r="C28" s="46" t="s">
        <v>34</v>
      </c>
      <c r="D28" s="45" t="s">
        <v>36</v>
      </c>
      <c r="E28" s="45" t="s">
        <v>37</v>
      </c>
      <c r="F28" s="45" t="s">
        <v>42</v>
      </c>
      <c r="G28" s="46" t="s">
        <v>30</v>
      </c>
      <c r="H28" s="39" t="s">
        <v>24</v>
      </c>
    </row>
    <row r="29" spans="1:21" ht="18" customHeight="1" x14ac:dyDescent="0.25">
      <c r="B29" s="286" t="s">
        <v>71</v>
      </c>
      <c r="C29" s="287" t="s">
        <v>62</v>
      </c>
      <c r="D29" s="288">
        <f>SUM(D5:M5)</f>
        <v>485</v>
      </c>
      <c r="E29" s="289">
        <f>SUM(D13:M13)</f>
        <v>370</v>
      </c>
      <c r="F29" s="290">
        <f>SUM(D21:M21)</f>
        <v>275</v>
      </c>
      <c r="G29" s="291">
        <f>SUM(D29:F29)</f>
        <v>1130</v>
      </c>
      <c r="H29" s="526">
        <v>2</v>
      </c>
    </row>
    <row r="30" spans="1:21" ht="18" customHeight="1" x14ac:dyDescent="0.25">
      <c r="B30" s="165" t="s">
        <v>50</v>
      </c>
      <c r="C30" s="278" t="s">
        <v>62</v>
      </c>
      <c r="D30" s="279">
        <f t="shared" ref="D30:D33" si="3">SUM(D6:M6)</f>
        <v>425</v>
      </c>
      <c r="E30" s="79">
        <f t="shared" ref="E30:E33" si="4">SUM(D14:M14)</f>
        <v>285</v>
      </c>
      <c r="F30" s="146">
        <f t="shared" ref="F30:F33" si="5">SUM(D22:M22)</f>
        <v>245</v>
      </c>
      <c r="G30" s="21">
        <f t="shared" ref="G30:G33" si="6">SUM(D30:F30)</f>
        <v>955</v>
      </c>
      <c r="H30" s="168"/>
    </row>
    <row r="31" spans="1:21" ht="18" customHeight="1" x14ac:dyDescent="0.25">
      <c r="B31" s="164" t="s">
        <v>75</v>
      </c>
      <c r="C31" s="278" t="s">
        <v>62</v>
      </c>
      <c r="D31" s="279">
        <f t="shared" si="3"/>
        <v>490</v>
      </c>
      <c r="E31" s="79">
        <f t="shared" si="4"/>
        <v>385</v>
      </c>
      <c r="F31" s="146">
        <f t="shared" si="5"/>
        <v>140</v>
      </c>
      <c r="G31" s="21">
        <f t="shared" si="6"/>
        <v>1015</v>
      </c>
      <c r="H31" s="132"/>
    </row>
    <row r="32" spans="1:21" ht="18" customHeight="1" x14ac:dyDescent="0.25">
      <c r="B32" s="292" t="s">
        <v>51</v>
      </c>
      <c r="C32" s="293" t="s">
        <v>62</v>
      </c>
      <c r="D32" s="294">
        <f t="shared" si="3"/>
        <v>440</v>
      </c>
      <c r="E32" s="295">
        <f t="shared" si="4"/>
        <v>315</v>
      </c>
      <c r="F32" s="296">
        <f t="shared" si="5"/>
        <v>295</v>
      </c>
      <c r="G32" s="297">
        <f t="shared" si="6"/>
        <v>1050</v>
      </c>
      <c r="H32" s="298">
        <v>3</v>
      </c>
    </row>
    <row r="33" spans="2:8" ht="18" customHeight="1" thickBot="1" x14ac:dyDescent="0.3">
      <c r="B33" s="280" t="s">
        <v>52</v>
      </c>
      <c r="C33" s="281" t="s">
        <v>64</v>
      </c>
      <c r="D33" s="282">
        <f t="shared" si="3"/>
        <v>525</v>
      </c>
      <c r="E33" s="283">
        <f t="shared" si="4"/>
        <v>385</v>
      </c>
      <c r="F33" s="284">
        <f t="shared" si="5"/>
        <v>270</v>
      </c>
      <c r="G33" s="285">
        <f t="shared" si="6"/>
        <v>1180</v>
      </c>
      <c r="H33" s="525">
        <v>1</v>
      </c>
    </row>
    <row r="34" spans="2:8" ht="18" customHeight="1" x14ac:dyDescent="0.25"/>
    <row r="35" spans="2:8" ht="18" customHeight="1" x14ac:dyDescent="0.25"/>
    <row r="36" spans="2:8" ht="18" customHeight="1" x14ac:dyDescent="0.25"/>
  </sheetData>
  <sortState ref="A5:B9">
    <sortCondition descending="1" ref="A5:A9"/>
  </sortState>
  <mergeCells count="5">
    <mergeCell ref="A19:C19"/>
    <mergeCell ref="A11:C11"/>
    <mergeCell ref="A3:C3"/>
    <mergeCell ref="Q3:U3"/>
    <mergeCell ref="E1:K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="80" zoomScaleNormal="80" workbookViewId="0">
      <selection activeCell="M7" sqref="M7"/>
    </sheetView>
  </sheetViews>
  <sheetFormatPr defaultRowHeight="15" x14ac:dyDescent="0.25"/>
  <cols>
    <col min="1" max="1" width="4.85546875" customWidth="1"/>
    <col min="2" max="2" width="24.28515625" customWidth="1"/>
    <col min="3" max="3" width="32.140625" style="41" bestFit="1" customWidth="1"/>
    <col min="4" max="13" width="8.7109375" customWidth="1"/>
    <col min="14" max="15" width="7.85546875" customWidth="1"/>
  </cols>
  <sheetData>
    <row r="1" spans="1:15" ht="15.75" customHeight="1" x14ac:dyDescent="0.35">
      <c r="D1" s="7"/>
      <c r="E1" s="417" t="s">
        <v>46</v>
      </c>
      <c r="F1" s="417"/>
      <c r="G1" s="417"/>
      <c r="H1" s="417"/>
      <c r="I1" s="417"/>
      <c r="J1" s="417"/>
      <c r="K1" s="417"/>
      <c r="L1" s="8"/>
      <c r="M1" s="8"/>
      <c r="N1" s="8"/>
      <c r="O1" s="8"/>
    </row>
    <row r="2" spans="1:15" ht="15.75" customHeight="1" thickBot="1" x14ac:dyDescent="0.3"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5.75" customHeight="1" thickBot="1" x14ac:dyDescent="0.3">
      <c r="A3" s="412" t="s">
        <v>10</v>
      </c>
      <c r="B3" s="413"/>
      <c r="C3" s="413"/>
      <c r="D3" s="413"/>
      <c r="E3" s="414"/>
      <c r="F3" s="9"/>
      <c r="G3" s="10"/>
      <c r="H3" s="10"/>
      <c r="I3" s="10"/>
      <c r="J3" s="7"/>
      <c r="K3" s="7"/>
      <c r="L3" s="7"/>
      <c r="M3" s="7"/>
      <c r="N3" s="7"/>
      <c r="O3" s="7"/>
    </row>
    <row r="4" spans="1:15" ht="15.75" customHeight="1" thickBot="1" x14ac:dyDescent="0.3">
      <c r="A4" s="166" t="s">
        <v>0</v>
      </c>
      <c r="B4" s="166" t="s">
        <v>11</v>
      </c>
      <c r="C4" s="47" t="s">
        <v>2</v>
      </c>
      <c r="D4" s="28" t="s">
        <v>12</v>
      </c>
      <c r="E4" s="28" t="s">
        <v>13</v>
      </c>
      <c r="F4" s="28" t="s">
        <v>14</v>
      </c>
      <c r="G4" s="28" t="s">
        <v>15</v>
      </c>
      <c r="H4" s="28" t="s">
        <v>16</v>
      </c>
      <c r="I4" s="122" t="s">
        <v>17</v>
      </c>
      <c r="J4" s="7"/>
      <c r="K4" s="7"/>
      <c r="L4" s="7"/>
      <c r="M4" s="7"/>
      <c r="N4" s="7"/>
      <c r="O4" s="7"/>
    </row>
    <row r="5" spans="1:15" ht="15.75" customHeight="1" x14ac:dyDescent="0.25">
      <c r="A5" s="48">
        <v>1</v>
      </c>
      <c r="B5" s="376" t="s">
        <v>67</v>
      </c>
      <c r="C5" s="371" t="s">
        <v>63</v>
      </c>
      <c r="D5" s="108">
        <v>60</v>
      </c>
      <c r="E5" s="97">
        <v>50</v>
      </c>
      <c r="F5" s="97">
        <v>45</v>
      </c>
      <c r="G5" s="97">
        <v>25</v>
      </c>
      <c r="H5" s="98">
        <v>55</v>
      </c>
      <c r="I5" s="94">
        <f t="shared" ref="I5:I12" si="0">SUM(D5:H5)</f>
        <v>235</v>
      </c>
      <c r="J5" s="7"/>
      <c r="K5" s="7"/>
      <c r="L5" s="7"/>
      <c r="M5" s="7"/>
      <c r="N5" s="7"/>
      <c r="O5" s="7"/>
    </row>
    <row r="6" spans="1:15" ht="15.75" customHeight="1" x14ac:dyDescent="0.25">
      <c r="A6" s="49">
        <v>2</v>
      </c>
      <c r="B6" s="305" t="s">
        <v>74</v>
      </c>
      <c r="C6" s="372" t="s">
        <v>62</v>
      </c>
      <c r="D6" s="109">
        <v>50</v>
      </c>
      <c r="E6" s="79">
        <v>55</v>
      </c>
      <c r="F6" s="79">
        <v>30</v>
      </c>
      <c r="G6" s="79">
        <v>55</v>
      </c>
      <c r="H6" s="80">
        <v>45</v>
      </c>
      <c r="I6" s="24">
        <f t="shared" si="0"/>
        <v>235</v>
      </c>
      <c r="J6" s="7"/>
      <c r="K6" s="7"/>
      <c r="L6" s="7"/>
      <c r="M6" s="7"/>
      <c r="N6" s="7"/>
      <c r="O6" s="7"/>
    </row>
    <row r="7" spans="1:15" ht="15.75" customHeight="1" x14ac:dyDescent="0.25">
      <c r="A7" s="49">
        <v>3</v>
      </c>
      <c r="B7" s="302" t="s">
        <v>81</v>
      </c>
      <c r="C7" s="372" t="s">
        <v>62</v>
      </c>
      <c r="D7" s="109">
        <v>35</v>
      </c>
      <c r="E7" s="79">
        <v>55</v>
      </c>
      <c r="F7" s="79">
        <v>45</v>
      </c>
      <c r="G7" s="79">
        <v>60</v>
      </c>
      <c r="H7" s="80">
        <v>40</v>
      </c>
      <c r="I7" s="24">
        <f t="shared" si="0"/>
        <v>235</v>
      </c>
      <c r="J7" s="7"/>
      <c r="K7" s="7"/>
      <c r="L7" s="7"/>
      <c r="M7" s="7"/>
      <c r="N7" s="7"/>
      <c r="O7" s="7"/>
    </row>
    <row r="8" spans="1:15" ht="15.75" customHeight="1" x14ac:dyDescent="0.25">
      <c r="A8" s="95">
        <v>4</v>
      </c>
      <c r="B8" s="110" t="s">
        <v>69</v>
      </c>
      <c r="C8" s="373" t="s">
        <v>62</v>
      </c>
      <c r="D8" s="109">
        <v>25</v>
      </c>
      <c r="E8" s="79">
        <v>45</v>
      </c>
      <c r="F8" s="79">
        <v>40</v>
      </c>
      <c r="G8" s="79">
        <v>55</v>
      </c>
      <c r="H8" s="80">
        <v>40</v>
      </c>
      <c r="I8" s="24">
        <f t="shared" si="0"/>
        <v>205</v>
      </c>
      <c r="J8" s="7"/>
      <c r="K8" s="7"/>
      <c r="L8" s="10"/>
      <c r="M8" s="7"/>
      <c r="N8" s="7"/>
      <c r="O8" s="7"/>
    </row>
    <row r="9" spans="1:15" ht="15.75" customHeight="1" x14ac:dyDescent="0.25">
      <c r="A9" s="49">
        <v>5</v>
      </c>
      <c r="B9" s="377" t="s">
        <v>61</v>
      </c>
      <c r="C9" s="374" t="s">
        <v>62</v>
      </c>
      <c r="D9" s="133">
        <v>30</v>
      </c>
      <c r="E9" s="82">
        <v>50</v>
      </c>
      <c r="F9" s="82">
        <v>40</v>
      </c>
      <c r="G9" s="82">
        <v>40</v>
      </c>
      <c r="H9" s="128">
        <v>40</v>
      </c>
      <c r="I9" s="83">
        <f t="shared" si="0"/>
        <v>200</v>
      </c>
      <c r="J9" s="7"/>
      <c r="K9" s="7"/>
      <c r="L9" s="7"/>
      <c r="M9" s="7"/>
      <c r="N9" s="7"/>
      <c r="O9" s="7"/>
    </row>
    <row r="10" spans="1:15" ht="15.75" customHeight="1" x14ac:dyDescent="0.25">
      <c r="A10" s="49">
        <v>6</v>
      </c>
      <c r="B10" s="110" t="s">
        <v>79</v>
      </c>
      <c r="C10" s="372" t="s">
        <v>62</v>
      </c>
      <c r="D10" s="109">
        <v>15</v>
      </c>
      <c r="E10" s="79">
        <v>45</v>
      </c>
      <c r="F10" s="79">
        <v>40</v>
      </c>
      <c r="G10" s="79">
        <v>40</v>
      </c>
      <c r="H10" s="80">
        <v>45</v>
      </c>
      <c r="I10" s="24">
        <f t="shared" si="0"/>
        <v>185</v>
      </c>
      <c r="J10" s="7"/>
      <c r="K10" s="7"/>
      <c r="L10" s="7"/>
      <c r="M10" s="7"/>
      <c r="N10" s="7"/>
      <c r="O10" s="7"/>
    </row>
    <row r="11" spans="1:15" ht="15.75" customHeight="1" x14ac:dyDescent="0.25">
      <c r="A11" s="95">
        <v>7</v>
      </c>
      <c r="B11" s="378" t="s">
        <v>53</v>
      </c>
      <c r="C11" s="372" t="s">
        <v>64</v>
      </c>
      <c r="D11" s="109">
        <v>20</v>
      </c>
      <c r="E11" s="79">
        <v>30</v>
      </c>
      <c r="F11" s="79">
        <v>15</v>
      </c>
      <c r="G11" s="79">
        <v>40</v>
      </c>
      <c r="H11" s="80">
        <v>5</v>
      </c>
      <c r="I11" s="24">
        <f t="shared" si="0"/>
        <v>110</v>
      </c>
      <c r="J11" s="7"/>
      <c r="K11" s="7"/>
      <c r="L11" s="7"/>
      <c r="M11" s="7"/>
      <c r="N11" s="7"/>
      <c r="O11" s="7"/>
    </row>
    <row r="12" spans="1:15" ht="15.75" customHeight="1" thickBot="1" x14ac:dyDescent="0.3">
      <c r="A12" s="50">
        <v>8</v>
      </c>
      <c r="B12" s="119" t="s">
        <v>80</v>
      </c>
      <c r="C12" s="375" t="s">
        <v>62</v>
      </c>
      <c r="D12" s="112">
        <v>0</v>
      </c>
      <c r="E12" s="99">
        <v>20</v>
      </c>
      <c r="F12" s="99">
        <v>40</v>
      </c>
      <c r="G12" s="99">
        <v>0</v>
      </c>
      <c r="H12" s="100">
        <v>30</v>
      </c>
      <c r="I12" s="26">
        <f t="shared" si="0"/>
        <v>90</v>
      </c>
      <c r="J12" s="7"/>
      <c r="K12" s="7"/>
      <c r="L12" s="7"/>
      <c r="M12" s="7"/>
      <c r="N12" s="7"/>
      <c r="O12" s="7"/>
    </row>
    <row r="13" spans="1:15" ht="15.75" customHeight="1" thickBot="1" x14ac:dyDescent="0.3">
      <c r="A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15.75" customHeight="1" thickBot="1" x14ac:dyDescent="0.35">
      <c r="A14" s="408" t="s">
        <v>18</v>
      </c>
      <c r="B14" s="409"/>
      <c r="C14" s="409"/>
      <c r="D14" s="409"/>
      <c r="E14" s="410"/>
      <c r="F14" s="7"/>
      <c r="G14" s="7"/>
      <c r="H14" s="7"/>
      <c r="I14" s="7"/>
      <c r="J14" s="7"/>
      <c r="K14" s="7"/>
      <c r="L14" s="7"/>
      <c r="M14" s="7"/>
      <c r="N14" s="7"/>
      <c r="O14" s="12"/>
    </row>
    <row r="15" spans="1:15" ht="15.75" customHeight="1" x14ac:dyDescent="0.25">
      <c r="A15" s="406" t="s">
        <v>0</v>
      </c>
      <c r="B15" s="406" t="s">
        <v>11</v>
      </c>
      <c r="C15" s="406" t="s">
        <v>2</v>
      </c>
      <c r="D15" s="415" t="s">
        <v>12</v>
      </c>
      <c r="E15" s="415" t="s">
        <v>13</v>
      </c>
      <c r="F15" s="415" t="s">
        <v>14</v>
      </c>
      <c r="G15" s="415" t="s">
        <v>15</v>
      </c>
      <c r="H15" s="415" t="s">
        <v>16</v>
      </c>
      <c r="I15" s="415" t="s">
        <v>19</v>
      </c>
      <c r="J15" s="415" t="s">
        <v>20</v>
      </c>
      <c r="K15" s="415" t="s">
        <v>21</v>
      </c>
      <c r="L15" s="415" t="s">
        <v>22</v>
      </c>
      <c r="M15" s="415" t="s">
        <v>23</v>
      </c>
      <c r="N15" s="406" t="s">
        <v>17</v>
      </c>
      <c r="O15" s="406" t="s">
        <v>24</v>
      </c>
    </row>
    <row r="16" spans="1:15" ht="15.75" customHeight="1" thickBot="1" x14ac:dyDescent="0.3">
      <c r="A16" s="407"/>
      <c r="B16" s="407"/>
      <c r="C16" s="411"/>
      <c r="D16" s="416"/>
      <c r="E16" s="416"/>
      <c r="F16" s="416"/>
      <c r="G16" s="416"/>
      <c r="H16" s="416"/>
      <c r="I16" s="416"/>
      <c r="J16" s="416"/>
      <c r="K16" s="416"/>
      <c r="L16" s="416"/>
      <c r="M16" s="416"/>
      <c r="N16" s="407"/>
      <c r="O16" s="407"/>
    </row>
    <row r="17" spans="1:15" ht="15.75" customHeight="1" x14ac:dyDescent="0.25">
      <c r="A17" s="310">
        <v>1</v>
      </c>
      <c r="B17" s="311" t="s">
        <v>74</v>
      </c>
      <c r="C17" s="312" t="s">
        <v>62</v>
      </c>
      <c r="D17" s="313">
        <v>45</v>
      </c>
      <c r="E17" s="314">
        <v>55</v>
      </c>
      <c r="F17" s="314">
        <v>45</v>
      </c>
      <c r="G17" s="314">
        <v>50</v>
      </c>
      <c r="H17" s="314">
        <v>45</v>
      </c>
      <c r="I17" s="314">
        <v>55</v>
      </c>
      <c r="J17" s="314">
        <v>60</v>
      </c>
      <c r="K17" s="314">
        <v>40</v>
      </c>
      <c r="L17" s="314">
        <v>40</v>
      </c>
      <c r="M17" s="315">
        <v>55</v>
      </c>
      <c r="N17" s="316">
        <f t="shared" ref="N17:N24" si="1">SUM(D17:M17)</f>
        <v>490</v>
      </c>
      <c r="O17" s="317">
        <v>1</v>
      </c>
    </row>
    <row r="18" spans="1:15" ht="15.75" customHeight="1" x14ac:dyDescent="0.25">
      <c r="A18" s="318">
        <v>2</v>
      </c>
      <c r="B18" s="319" t="s">
        <v>81</v>
      </c>
      <c r="C18" s="320" t="s">
        <v>62</v>
      </c>
      <c r="D18" s="321">
        <v>45</v>
      </c>
      <c r="E18" s="322">
        <v>45</v>
      </c>
      <c r="F18" s="322">
        <v>25</v>
      </c>
      <c r="G18" s="322">
        <v>25</v>
      </c>
      <c r="H18" s="322">
        <v>55</v>
      </c>
      <c r="I18" s="322">
        <v>50</v>
      </c>
      <c r="J18" s="322">
        <v>50</v>
      </c>
      <c r="K18" s="322">
        <v>55</v>
      </c>
      <c r="L18" s="322">
        <v>45</v>
      </c>
      <c r="M18" s="323">
        <v>60</v>
      </c>
      <c r="N18" s="324">
        <f t="shared" si="1"/>
        <v>455</v>
      </c>
      <c r="O18" s="325">
        <v>2</v>
      </c>
    </row>
    <row r="19" spans="1:15" ht="15.75" customHeight="1" x14ac:dyDescent="0.25">
      <c r="A19" s="326">
        <v>3</v>
      </c>
      <c r="B19" s="327" t="s">
        <v>69</v>
      </c>
      <c r="C19" s="328" t="s">
        <v>62</v>
      </c>
      <c r="D19" s="329">
        <v>45</v>
      </c>
      <c r="E19" s="295">
        <v>35</v>
      </c>
      <c r="F19" s="295">
        <v>45</v>
      </c>
      <c r="G19" s="295">
        <v>40</v>
      </c>
      <c r="H19" s="295">
        <v>55</v>
      </c>
      <c r="I19" s="295">
        <v>35</v>
      </c>
      <c r="J19" s="295">
        <v>50</v>
      </c>
      <c r="K19" s="295">
        <v>55</v>
      </c>
      <c r="L19" s="295">
        <v>60</v>
      </c>
      <c r="M19" s="330">
        <v>35</v>
      </c>
      <c r="N19" s="297">
        <f t="shared" si="1"/>
        <v>455</v>
      </c>
      <c r="O19" s="298">
        <v>3</v>
      </c>
    </row>
    <row r="20" spans="1:15" ht="15.75" customHeight="1" x14ac:dyDescent="0.25">
      <c r="A20" s="300">
        <v>4</v>
      </c>
      <c r="B20" s="302" t="s">
        <v>61</v>
      </c>
      <c r="C20" s="307" t="s">
        <v>62</v>
      </c>
      <c r="D20" s="17">
        <v>60</v>
      </c>
      <c r="E20" s="79">
        <v>40</v>
      </c>
      <c r="F20" s="79">
        <v>40</v>
      </c>
      <c r="G20" s="79">
        <v>50</v>
      </c>
      <c r="H20" s="79">
        <v>40</v>
      </c>
      <c r="I20" s="79">
        <v>40</v>
      </c>
      <c r="J20" s="79">
        <v>50</v>
      </c>
      <c r="K20" s="79">
        <v>30</v>
      </c>
      <c r="L20" s="79">
        <v>35</v>
      </c>
      <c r="M20" s="51">
        <v>50</v>
      </c>
      <c r="N20" s="21">
        <f t="shared" si="1"/>
        <v>435</v>
      </c>
      <c r="O20" s="67"/>
    </row>
    <row r="21" spans="1:15" ht="15.75" customHeight="1" x14ac:dyDescent="0.25">
      <c r="A21" s="224">
        <v>5</v>
      </c>
      <c r="B21" s="303" t="s">
        <v>67</v>
      </c>
      <c r="C21" s="308" t="s">
        <v>63</v>
      </c>
      <c r="D21" s="74">
        <v>40</v>
      </c>
      <c r="E21" s="79">
        <v>40</v>
      </c>
      <c r="F21" s="79">
        <v>50</v>
      </c>
      <c r="G21" s="79">
        <v>25</v>
      </c>
      <c r="H21" s="79">
        <v>55</v>
      </c>
      <c r="I21" s="79">
        <v>35</v>
      </c>
      <c r="J21" s="79">
        <v>50</v>
      </c>
      <c r="K21" s="79">
        <v>30</v>
      </c>
      <c r="L21" s="79">
        <v>40</v>
      </c>
      <c r="M21" s="55">
        <v>35</v>
      </c>
      <c r="N21" s="44">
        <f t="shared" si="1"/>
        <v>400</v>
      </c>
      <c r="O21" s="69"/>
    </row>
    <row r="22" spans="1:15" ht="15.75" customHeight="1" x14ac:dyDescent="0.25">
      <c r="A22" s="225">
        <v>6</v>
      </c>
      <c r="B22" s="304" t="s">
        <v>53</v>
      </c>
      <c r="C22" s="307" t="s">
        <v>64</v>
      </c>
      <c r="D22" s="74">
        <v>5</v>
      </c>
      <c r="E22" s="79">
        <v>15</v>
      </c>
      <c r="F22" s="79">
        <v>30</v>
      </c>
      <c r="G22" s="79">
        <v>55</v>
      </c>
      <c r="H22" s="79">
        <v>30</v>
      </c>
      <c r="I22" s="79">
        <v>30</v>
      </c>
      <c r="J22" s="79">
        <v>40</v>
      </c>
      <c r="K22" s="79">
        <v>40</v>
      </c>
      <c r="L22" s="79">
        <v>45</v>
      </c>
      <c r="M22" s="55">
        <v>45</v>
      </c>
      <c r="N22" s="44">
        <f t="shared" si="1"/>
        <v>335</v>
      </c>
      <c r="O22" s="69"/>
    </row>
    <row r="23" spans="1:15" ht="15.75" customHeight="1" x14ac:dyDescent="0.25">
      <c r="A23" s="225">
        <v>7</v>
      </c>
      <c r="B23" s="305" t="s">
        <v>79</v>
      </c>
      <c r="C23" s="307" t="s">
        <v>62</v>
      </c>
      <c r="D23" s="17">
        <v>10</v>
      </c>
      <c r="E23" s="79">
        <v>15</v>
      </c>
      <c r="F23" s="79">
        <v>0</v>
      </c>
      <c r="G23" s="79">
        <v>20</v>
      </c>
      <c r="H23" s="79">
        <v>20</v>
      </c>
      <c r="I23" s="79">
        <v>0</v>
      </c>
      <c r="J23" s="79">
        <v>30</v>
      </c>
      <c r="K23" s="79">
        <v>30</v>
      </c>
      <c r="L23" s="79">
        <v>30</v>
      </c>
      <c r="M23" s="51">
        <v>35</v>
      </c>
      <c r="N23" s="21">
        <f t="shared" si="1"/>
        <v>190</v>
      </c>
      <c r="O23" s="67"/>
    </row>
    <row r="24" spans="1:15" ht="15.75" customHeight="1" thickBot="1" x14ac:dyDescent="0.3">
      <c r="A24" s="301">
        <v>8</v>
      </c>
      <c r="B24" s="306" t="s">
        <v>80</v>
      </c>
      <c r="C24" s="309" t="s">
        <v>62</v>
      </c>
      <c r="D24" s="71">
        <v>35</v>
      </c>
      <c r="E24" s="99">
        <v>0</v>
      </c>
      <c r="F24" s="99">
        <v>20</v>
      </c>
      <c r="G24" s="99">
        <v>0</v>
      </c>
      <c r="H24" s="99">
        <v>10</v>
      </c>
      <c r="I24" s="99">
        <v>0</v>
      </c>
      <c r="J24" s="99">
        <v>0</v>
      </c>
      <c r="K24" s="99">
        <v>20</v>
      </c>
      <c r="L24" s="99">
        <v>10</v>
      </c>
      <c r="M24" s="52">
        <v>20</v>
      </c>
      <c r="N24" s="27">
        <f t="shared" si="1"/>
        <v>115</v>
      </c>
      <c r="O24" s="68"/>
    </row>
    <row r="25" spans="1:15" ht="15.75" customHeight="1" x14ac:dyDescent="0.25">
      <c r="C25" s="57"/>
    </row>
    <row r="26" spans="1:15" ht="15.75" customHeight="1" x14ac:dyDescent="0.25"/>
  </sheetData>
  <sortState ref="B17:N24">
    <sortCondition descending="1" ref="N17:N24"/>
    <sortCondition descending="1" ref="M17:M24"/>
  </sortState>
  <mergeCells count="18">
    <mergeCell ref="N15:N16"/>
    <mergeCell ref="O15:O16"/>
    <mergeCell ref="H15:H16"/>
    <mergeCell ref="I15:I16"/>
    <mergeCell ref="J15:J16"/>
    <mergeCell ref="K15:K16"/>
    <mergeCell ref="L15:L16"/>
    <mergeCell ref="M15:M16"/>
    <mergeCell ref="G15:G16"/>
    <mergeCell ref="F15:F16"/>
    <mergeCell ref="E15:E16"/>
    <mergeCell ref="D15:D16"/>
    <mergeCell ref="E1:K1"/>
    <mergeCell ref="B15:B16"/>
    <mergeCell ref="A15:A16"/>
    <mergeCell ref="A14:E14"/>
    <mergeCell ref="C15:C16"/>
    <mergeCell ref="A3:E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opLeftCell="A28" zoomScale="80" zoomScaleNormal="80" workbookViewId="0">
      <selection activeCell="N11" sqref="N11"/>
    </sheetView>
  </sheetViews>
  <sheetFormatPr defaultRowHeight="15" x14ac:dyDescent="0.25"/>
  <cols>
    <col min="1" max="1" width="4.28515625" customWidth="1"/>
    <col min="2" max="2" width="23.5703125" customWidth="1"/>
    <col min="3" max="3" width="32.140625" customWidth="1"/>
    <col min="4" max="13" width="8.85546875" customWidth="1"/>
    <col min="14" max="15" width="7.140625" customWidth="1"/>
  </cols>
  <sheetData>
    <row r="1" spans="1:15" ht="17.25" customHeight="1" x14ac:dyDescent="0.35">
      <c r="D1" s="7"/>
      <c r="E1" s="418" t="s">
        <v>48</v>
      </c>
      <c r="F1" s="418"/>
      <c r="G1" s="418"/>
      <c r="H1" s="418"/>
      <c r="I1" s="418"/>
      <c r="J1" s="418"/>
      <c r="K1" s="418"/>
      <c r="L1" s="8"/>
      <c r="M1" s="8"/>
      <c r="N1" s="8"/>
      <c r="O1" s="8"/>
    </row>
    <row r="2" spans="1:15" ht="17.25" customHeight="1" thickBot="1" x14ac:dyDescent="0.3"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7.25" customHeight="1" thickBot="1" x14ac:dyDescent="0.3">
      <c r="A3" s="412" t="s">
        <v>10</v>
      </c>
      <c r="B3" s="413"/>
      <c r="C3" s="413"/>
      <c r="D3" s="413"/>
      <c r="E3" s="414"/>
      <c r="F3" s="9"/>
      <c r="G3" s="10"/>
      <c r="H3" s="10"/>
      <c r="I3" s="10"/>
      <c r="J3" s="7"/>
      <c r="K3" s="7"/>
      <c r="L3" s="7"/>
      <c r="M3" s="7"/>
      <c r="N3" s="7"/>
      <c r="O3" s="7"/>
    </row>
    <row r="4" spans="1:15" ht="17.25" customHeight="1" thickBot="1" x14ac:dyDescent="0.3">
      <c r="A4" s="166" t="s">
        <v>0</v>
      </c>
      <c r="B4" s="29" t="s">
        <v>11</v>
      </c>
      <c r="C4" s="29" t="s">
        <v>2</v>
      </c>
      <c r="D4" s="30" t="s">
        <v>12</v>
      </c>
      <c r="E4" s="30" t="s">
        <v>13</v>
      </c>
      <c r="F4" s="30" t="s">
        <v>14</v>
      </c>
      <c r="G4" s="30" t="s">
        <v>15</v>
      </c>
      <c r="H4" s="30" t="s">
        <v>16</v>
      </c>
      <c r="I4" s="30" t="s">
        <v>17</v>
      </c>
      <c r="J4" s="7"/>
      <c r="K4" s="7"/>
      <c r="L4" s="7"/>
      <c r="M4" s="7"/>
      <c r="N4" s="7"/>
      <c r="O4" s="7"/>
    </row>
    <row r="5" spans="1:15" ht="17.25" customHeight="1" x14ac:dyDescent="0.25">
      <c r="A5" s="48">
        <v>1</v>
      </c>
      <c r="B5" s="172" t="s">
        <v>50</v>
      </c>
      <c r="C5" s="1" t="s">
        <v>62</v>
      </c>
      <c r="D5" s="108">
        <v>20</v>
      </c>
      <c r="E5" s="97">
        <v>20</v>
      </c>
      <c r="F5" s="97">
        <v>20</v>
      </c>
      <c r="G5" s="97">
        <v>15</v>
      </c>
      <c r="H5" s="98">
        <v>20</v>
      </c>
      <c r="I5" s="94">
        <f t="shared" ref="I5:I30" si="0">SUM(D5:H5)</f>
        <v>95</v>
      </c>
      <c r="J5" s="7"/>
      <c r="K5" s="7"/>
      <c r="L5" s="7"/>
      <c r="M5" s="7"/>
      <c r="N5" s="7"/>
      <c r="O5" s="7"/>
    </row>
    <row r="6" spans="1:15" ht="17.25" customHeight="1" x14ac:dyDescent="0.25">
      <c r="A6" s="228">
        <v>2</v>
      </c>
      <c r="B6" s="231" t="s">
        <v>73</v>
      </c>
      <c r="C6" s="232" t="s">
        <v>62</v>
      </c>
      <c r="D6" s="233">
        <v>15</v>
      </c>
      <c r="E6" s="234">
        <v>15</v>
      </c>
      <c r="F6" s="234">
        <v>20</v>
      </c>
      <c r="G6" s="234">
        <v>20</v>
      </c>
      <c r="H6" s="389">
        <v>20</v>
      </c>
      <c r="I6" s="391">
        <f t="shared" si="0"/>
        <v>90</v>
      </c>
      <c r="J6" s="7"/>
      <c r="K6" s="7"/>
      <c r="L6" s="7"/>
      <c r="M6" s="7"/>
      <c r="N6" s="7"/>
      <c r="O6" s="7"/>
    </row>
    <row r="7" spans="1:15" ht="17.25" customHeight="1" x14ac:dyDescent="0.25">
      <c r="A7" s="49">
        <v>3</v>
      </c>
      <c r="B7" s="63" t="s">
        <v>71</v>
      </c>
      <c r="C7" s="2" t="s">
        <v>62</v>
      </c>
      <c r="D7" s="109">
        <v>15</v>
      </c>
      <c r="E7" s="79">
        <v>20</v>
      </c>
      <c r="F7" s="79">
        <v>20</v>
      </c>
      <c r="G7" s="79">
        <v>20</v>
      </c>
      <c r="H7" s="80">
        <v>15</v>
      </c>
      <c r="I7" s="24">
        <f t="shared" si="0"/>
        <v>90</v>
      </c>
      <c r="J7" s="7"/>
      <c r="K7" s="7"/>
      <c r="L7" s="10"/>
      <c r="M7" s="7"/>
      <c r="N7" s="7"/>
      <c r="O7" s="7"/>
    </row>
    <row r="8" spans="1:15" ht="17.25" customHeight="1" x14ac:dyDescent="0.25">
      <c r="A8" s="49">
        <v>4</v>
      </c>
      <c r="B8" s="102" t="s">
        <v>82</v>
      </c>
      <c r="C8" s="2" t="s">
        <v>83</v>
      </c>
      <c r="D8" s="109">
        <v>20</v>
      </c>
      <c r="E8" s="79">
        <v>15</v>
      </c>
      <c r="F8" s="79">
        <v>15</v>
      </c>
      <c r="G8" s="79">
        <v>20</v>
      </c>
      <c r="H8" s="80">
        <v>15</v>
      </c>
      <c r="I8" s="24">
        <f t="shared" si="0"/>
        <v>85</v>
      </c>
      <c r="J8" s="7"/>
      <c r="K8" s="7"/>
      <c r="L8" s="7"/>
      <c r="M8" s="7"/>
      <c r="N8" s="7"/>
      <c r="O8" s="7"/>
    </row>
    <row r="9" spans="1:15" ht="17.25" customHeight="1" x14ac:dyDescent="0.25">
      <c r="A9" s="49">
        <v>5</v>
      </c>
      <c r="B9" s="102" t="s">
        <v>85</v>
      </c>
      <c r="C9" s="2" t="s">
        <v>86</v>
      </c>
      <c r="D9" s="109">
        <v>20</v>
      </c>
      <c r="E9" s="79">
        <v>15</v>
      </c>
      <c r="F9" s="79">
        <v>20</v>
      </c>
      <c r="G9" s="79">
        <v>20</v>
      </c>
      <c r="H9" s="80">
        <v>10</v>
      </c>
      <c r="I9" s="24">
        <f t="shared" si="0"/>
        <v>85</v>
      </c>
      <c r="J9" s="7"/>
      <c r="K9" s="7"/>
      <c r="L9" s="7"/>
      <c r="M9" s="7"/>
      <c r="N9" s="7"/>
      <c r="O9" s="7"/>
    </row>
    <row r="10" spans="1:15" ht="17.25" customHeight="1" x14ac:dyDescent="0.25">
      <c r="A10" s="95">
        <v>6</v>
      </c>
      <c r="B10" s="331" t="s">
        <v>89</v>
      </c>
      <c r="C10" s="53" t="s">
        <v>88</v>
      </c>
      <c r="D10" s="133">
        <v>5</v>
      </c>
      <c r="E10" s="82">
        <v>20</v>
      </c>
      <c r="F10" s="82">
        <v>20</v>
      </c>
      <c r="G10" s="82">
        <v>15</v>
      </c>
      <c r="H10" s="128">
        <v>20</v>
      </c>
      <c r="I10" s="83">
        <f t="shared" si="0"/>
        <v>80</v>
      </c>
      <c r="J10" s="7"/>
      <c r="K10" s="7"/>
      <c r="L10" s="137"/>
      <c r="M10" s="7"/>
      <c r="N10" s="7"/>
      <c r="O10" s="7"/>
    </row>
    <row r="11" spans="1:15" ht="17.25" customHeight="1" x14ac:dyDescent="0.25">
      <c r="A11" s="228">
        <v>7</v>
      </c>
      <c r="B11" s="235" t="s">
        <v>87</v>
      </c>
      <c r="C11" s="236" t="s">
        <v>62</v>
      </c>
      <c r="D11" s="233">
        <v>15</v>
      </c>
      <c r="E11" s="234">
        <v>20</v>
      </c>
      <c r="F11" s="234">
        <v>10</v>
      </c>
      <c r="G11" s="234">
        <v>15</v>
      </c>
      <c r="H11" s="389">
        <v>20</v>
      </c>
      <c r="I11" s="391">
        <f t="shared" si="0"/>
        <v>80</v>
      </c>
      <c r="J11" s="7"/>
      <c r="K11" s="7"/>
      <c r="L11" s="7"/>
      <c r="M11" s="7"/>
      <c r="N11" s="7"/>
      <c r="O11" s="7"/>
    </row>
    <row r="12" spans="1:15" ht="17.25" customHeight="1" x14ac:dyDescent="0.25">
      <c r="A12" s="49">
        <v>8</v>
      </c>
      <c r="B12" s="111" t="s">
        <v>84</v>
      </c>
      <c r="C12" s="2" t="s">
        <v>62</v>
      </c>
      <c r="D12" s="109">
        <v>15</v>
      </c>
      <c r="E12" s="79">
        <v>20</v>
      </c>
      <c r="F12" s="79">
        <v>15</v>
      </c>
      <c r="G12" s="79">
        <v>10</v>
      </c>
      <c r="H12" s="80">
        <v>20</v>
      </c>
      <c r="I12" s="24">
        <f t="shared" si="0"/>
        <v>80</v>
      </c>
      <c r="J12" s="7"/>
      <c r="K12" s="7"/>
      <c r="L12" s="7"/>
      <c r="M12" s="7"/>
      <c r="N12" s="7"/>
      <c r="O12" s="7"/>
    </row>
    <row r="13" spans="1:15" ht="17.25" customHeight="1" x14ac:dyDescent="0.25">
      <c r="A13" s="49">
        <v>9</v>
      </c>
      <c r="B13" s="199" t="s">
        <v>74</v>
      </c>
      <c r="C13" s="2" t="s">
        <v>62</v>
      </c>
      <c r="D13" s="109">
        <v>15</v>
      </c>
      <c r="E13" s="79">
        <v>20</v>
      </c>
      <c r="F13" s="79">
        <v>10</v>
      </c>
      <c r="G13" s="79">
        <v>20</v>
      </c>
      <c r="H13" s="80">
        <v>15</v>
      </c>
      <c r="I13" s="24">
        <f t="shared" si="0"/>
        <v>80</v>
      </c>
      <c r="J13" s="7"/>
      <c r="K13" s="7"/>
      <c r="L13" s="136"/>
      <c r="M13" s="7"/>
      <c r="N13" s="7"/>
      <c r="O13" s="7"/>
    </row>
    <row r="14" spans="1:15" ht="17.25" customHeight="1" x14ac:dyDescent="0.25">
      <c r="A14" s="49">
        <v>10</v>
      </c>
      <c r="B14" s="130" t="s">
        <v>52</v>
      </c>
      <c r="C14" s="63" t="s">
        <v>64</v>
      </c>
      <c r="D14" s="109">
        <v>15</v>
      </c>
      <c r="E14" s="79">
        <v>20</v>
      </c>
      <c r="F14" s="79">
        <v>10</v>
      </c>
      <c r="G14" s="79">
        <v>20</v>
      </c>
      <c r="H14" s="80">
        <v>15</v>
      </c>
      <c r="I14" s="24">
        <f t="shared" si="0"/>
        <v>80</v>
      </c>
      <c r="J14" s="7"/>
      <c r="K14" s="7"/>
      <c r="L14" s="7"/>
      <c r="M14" s="7"/>
      <c r="N14" s="7"/>
      <c r="O14" s="7"/>
    </row>
    <row r="15" spans="1:15" ht="17.25" customHeight="1" x14ac:dyDescent="0.25">
      <c r="A15" s="95">
        <v>11</v>
      </c>
      <c r="B15" s="171" t="s">
        <v>75</v>
      </c>
      <c r="C15" s="53" t="s">
        <v>62</v>
      </c>
      <c r="D15" s="133">
        <v>20</v>
      </c>
      <c r="E15" s="82">
        <v>15</v>
      </c>
      <c r="F15" s="82">
        <v>10</v>
      </c>
      <c r="G15" s="82">
        <v>20</v>
      </c>
      <c r="H15" s="128">
        <v>10</v>
      </c>
      <c r="I15" s="83">
        <f t="shared" si="0"/>
        <v>75</v>
      </c>
      <c r="J15" s="7"/>
      <c r="K15" s="7"/>
      <c r="L15" s="7"/>
      <c r="M15" s="7"/>
      <c r="N15" s="7"/>
      <c r="O15" s="7"/>
    </row>
    <row r="16" spans="1:15" ht="17.25" customHeight="1" x14ac:dyDescent="0.25">
      <c r="A16" s="49">
        <v>12</v>
      </c>
      <c r="B16" s="130" t="s">
        <v>76</v>
      </c>
      <c r="C16" s="2" t="s">
        <v>63</v>
      </c>
      <c r="D16" s="109">
        <v>20</v>
      </c>
      <c r="E16" s="79">
        <v>20</v>
      </c>
      <c r="F16" s="79">
        <v>20</v>
      </c>
      <c r="G16" s="79">
        <v>15</v>
      </c>
      <c r="H16" s="80">
        <v>0</v>
      </c>
      <c r="I16" s="24">
        <f t="shared" si="0"/>
        <v>75</v>
      </c>
      <c r="J16" s="7"/>
      <c r="K16" s="7"/>
      <c r="L16" s="7"/>
      <c r="M16" s="7"/>
      <c r="N16" s="7"/>
      <c r="O16" s="7"/>
    </row>
    <row r="17" spans="1:15" ht="17.25" customHeight="1" x14ac:dyDescent="0.25">
      <c r="A17" s="49">
        <v>13</v>
      </c>
      <c r="B17" s="111" t="s">
        <v>67</v>
      </c>
      <c r="C17" s="63" t="s">
        <v>63</v>
      </c>
      <c r="D17" s="109">
        <v>10</v>
      </c>
      <c r="E17" s="79">
        <v>10</v>
      </c>
      <c r="F17" s="79">
        <v>15</v>
      </c>
      <c r="G17" s="79">
        <v>15</v>
      </c>
      <c r="H17" s="80">
        <v>20</v>
      </c>
      <c r="I17" s="24">
        <f t="shared" si="0"/>
        <v>70</v>
      </c>
      <c r="J17" s="7"/>
      <c r="K17" s="7"/>
      <c r="L17" s="7"/>
      <c r="M17" s="7"/>
      <c r="N17" s="7"/>
      <c r="O17" s="7"/>
    </row>
    <row r="18" spans="1:15" ht="17.25" customHeight="1" x14ac:dyDescent="0.25">
      <c r="A18" s="228">
        <v>14</v>
      </c>
      <c r="B18" s="338" t="s">
        <v>56</v>
      </c>
      <c r="C18" s="232" t="s">
        <v>63</v>
      </c>
      <c r="D18" s="233">
        <v>15</v>
      </c>
      <c r="E18" s="234">
        <v>0</v>
      </c>
      <c r="F18" s="234">
        <v>20</v>
      </c>
      <c r="G18" s="234">
        <v>10</v>
      </c>
      <c r="H18" s="389">
        <v>20</v>
      </c>
      <c r="I18" s="391">
        <f t="shared" si="0"/>
        <v>65</v>
      </c>
      <c r="J18" s="7"/>
      <c r="K18" s="7"/>
      <c r="L18" s="7"/>
      <c r="M18" s="7"/>
      <c r="N18" s="7"/>
      <c r="O18" s="7"/>
    </row>
    <row r="19" spans="1:15" ht="17.25" customHeight="1" x14ac:dyDescent="0.25">
      <c r="A19" s="333">
        <v>15</v>
      </c>
      <c r="B19" s="334" t="s">
        <v>68</v>
      </c>
      <c r="C19" s="335" t="s">
        <v>62</v>
      </c>
      <c r="D19" s="336">
        <v>0</v>
      </c>
      <c r="E19" s="337">
        <v>15</v>
      </c>
      <c r="F19" s="337">
        <v>15</v>
      </c>
      <c r="G19" s="337">
        <v>20</v>
      </c>
      <c r="H19" s="390">
        <v>15</v>
      </c>
      <c r="I19" s="392">
        <f t="shared" si="0"/>
        <v>65</v>
      </c>
      <c r="J19" s="7"/>
      <c r="K19" s="7"/>
      <c r="L19" s="7"/>
      <c r="M19" s="7"/>
      <c r="N19" s="7"/>
      <c r="O19" s="7"/>
    </row>
    <row r="20" spans="1:15" ht="17.25" customHeight="1" x14ac:dyDescent="0.25">
      <c r="A20" s="228">
        <v>16</v>
      </c>
      <c r="B20" s="237" t="s">
        <v>54</v>
      </c>
      <c r="C20" s="232" t="s">
        <v>66</v>
      </c>
      <c r="D20" s="233">
        <v>20</v>
      </c>
      <c r="E20" s="234">
        <v>10</v>
      </c>
      <c r="F20" s="234">
        <v>15</v>
      </c>
      <c r="G20" s="234">
        <v>0</v>
      </c>
      <c r="H20" s="389">
        <v>10</v>
      </c>
      <c r="I20" s="391">
        <f t="shared" si="0"/>
        <v>55</v>
      </c>
      <c r="J20" s="7"/>
      <c r="K20" s="7"/>
      <c r="L20" s="7"/>
      <c r="M20" s="7"/>
      <c r="N20" s="7"/>
      <c r="O20" s="7"/>
    </row>
    <row r="21" spans="1:15" ht="17.25" customHeight="1" x14ac:dyDescent="0.25">
      <c r="A21" s="49">
        <v>17</v>
      </c>
      <c r="B21" s="110" t="s">
        <v>51</v>
      </c>
      <c r="C21" s="63" t="s">
        <v>62</v>
      </c>
      <c r="D21" s="109">
        <v>10</v>
      </c>
      <c r="E21" s="79">
        <v>15</v>
      </c>
      <c r="F21" s="79">
        <v>0</v>
      </c>
      <c r="G21" s="79">
        <v>10</v>
      </c>
      <c r="H21" s="80">
        <v>15</v>
      </c>
      <c r="I21" s="24">
        <f t="shared" si="0"/>
        <v>50</v>
      </c>
      <c r="J21" s="7"/>
      <c r="K21" s="7"/>
      <c r="L21" s="7"/>
      <c r="M21" s="7"/>
      <c r="N21" s="7"/>
      <c r="O21" s="7"/>
    </row>
    <row r="22" spans="1:15" ht="17.25" customHeight="1" x14ac:dyDescent="0.25">
      <c r="A22" s="228">
        <v>18</v>
      </c>
      <c r="B22" s="237" t="s">
        <v>72</v>
      </c>
      <c r="C22" s="340" t="s">
        <v>62</v>
      </c>
      <c r="D22" s="233">
        <v>0</v>
      </c>
      <c r="E22" s="234">
        <v>5</v>
      </c>
      <c r="F22" s="234">
        <v>15</v>
      </c>
      <c r="G22" s="234">
        <v>15</v>
      </c>
      <c r="H22" s="389">
        <v>10</v>
      </c>
      <c r="I22" s="391">
        <f t="shared" si="0"/>
        <v>45</v>
      </c>
      <c r="J22" s="7"/>
      <c r="K22" s="7"/>
      <c r="L22" s="7"/>
      <c r="M22" s="7"/>
      <c r="N22" s="7"/>
      <c r="O22" s="7"/>
    </row>
    <row r="23" spans="1:15" ht="17.25" customHeight="1" x14ac:dyDescent="0.25">
      <c r="A23" s="333">
        <v>19</v>
      </c>
      <c r="B23" s="339" t="s">
        <v>80</v>
      </c>
      <c r="C23" s="335" t="s">
        <v>62</v>
      </c>
      <c r="D23" s="336">
        <v>15</v>
      </c>
      <c r="E23" s="337">
        <v>0</v>
      </c>
      <c r="F23" s="337">
        <v>20</v>
      </c>
      <c r="G23" s="337">
        <v>0</v>
      </c>
      <c r="H23" s="390">
        <v>10</v>
      </c>
      <c r="I23" s="392">
        <f t="shared" si="0"/>
        <v>45</v>
      </c>
      <c r="J23" s="7"/>
      <c r="K23" s="7"/>
      <c r="L23" s="7"/>
      <c r="M23" s="7"/>
      <c r="N23" s="7"/>
      <c r="O23" s="7"/>
    </row>
    <row r="24" spans="1:15" ht="17.25" customHeight="1" x14ac:dyDescent="0.25">
      <c r="A24" s="49">
        <v>20</v>
      </c>
      <c r="B24" s="130" t="s">
        <v>69</v>
      </c>
      <c r="C24" s="2" t="s">
        <v>62</v>
      </c>
      <c r="D24" s="109">
        <v>5</v>
      </c>
      <c r="E24" s="79">
        <v>10</v>
      </c>
      <c r="F24" s="79">
        <v>20</v>
      </c>
      <c r="G24" s="79">
        <v>5</v>
      </c>
      <c r="H24" s="80">
        <v>0</v>
      </c>
      <c r="I24" s="24">
        <f t="shared" si="0"/>
        <v>40</v>
      </c>
      <c r="J24" s="7"/>
      <c r="K24" s="7"/>
      <c r="L24" s="7"/>
      <c r="M24" s="7"/>
      <c r="N24" s="7"/>
      <c r="O24" s="7"/>
    </row>
    <row r="25" spans="1:15" ht="17.25" customHeight="1" x14ac:dyDescent="0.25">
      <c r="A25" s="228">
        <v>21</v>
      </c>
      <c r="B25" s="237" t="s">
        <v>81</v>
      </c>
      <c r="C25" s="232" t="s">
        <v>62</v>
      </c>
      <c r="D25" s="233">
        <v>5</v>
      </c>
      <c r="E25" s="234">
        <v>0</v>
      </c>
      <c r="F25" s="234">
        <v>20</v>
      </c>
      <c r="G25" s="234">
        <v>0</v>
      </c>
      <c r="H25" s="389">
        <v>10</v>
      </c>
      <c r="I25" s="391">
        <f t="shared" si="0"/>
        <v>35</v>
      </c>
      <c r="J25" s="7"/>
      <c r="K25" s="7"/>
      <c r="L25" s="7"/>
      <c r="M25" s="7"/>
      <c r="N25" s="7"/>
      <c r="O25" s="7"/>
    </row>
    <row r="26" spans="1:15" ht="17.25" customHeight="1" x14ac:dyDescent="0.25">
      <c r="A26" s="228">
        <v>22</v>
      </c>
      <c r="B26" s="237" t="s">
        <v>65</v>
      </c>
      <c r="C26" s="232" t="s">
        <v>62</v>
      </c>
      <c r="D26" s="233">
        <v>0</v>
      </c>
      <c r="E26" s="234">
        <v>15</v>
      </c>
      <c r="F26" s="234">
        <v>15</v>
      </c>
      <c r="G26" s="234">
        <v>5</v>
      </c>
      <c r="H26" s="389">
        <v>0</v>
      </c>
      <c r="I26" s="391">
        <f t="shared" si="0"/>
        <v>35</v>
      </c>
      <c r="J26" s="7"/>
      <c r="K26" s="7"/>
      <c r="L26" s="7"/>
      <c r="M26" s="7"/>
      <c r="N26" s="7"/>
      <c r="O26" s="7"/>
    </row>
    <row r="27" spans="1:15" ht="17.25" customHeight="1" x14ac:dyDescent="0.25">
      <c r="A27" s="333">
        <v>23</v>
      </c>
      <c r="B27" s="341" t="s">
        <v>79</v>
      </c>
      <c r="C27" s="341" t="s">
        <v>62</v>
      </c>
      <c r="D27" s="336">
        <v>15</v>
      </c>
      <c r="E27" s="337">
        <v>0</v>
      </c>
      <c r="F27" s="337">
        <v>0</v>
      </c>
      <c r="G27" s="337">
        <v>5</v>
      </c>
      <c r="H27" s="390">
        <v>10</v>
      </c>
      <c r="I27" s="392">
        <f t="shared" si="0"/>
        <v>30</v>
      </c>
      <c r="J27" s="7"/>
      <c r="K27" s="7"/>
      <c r="L27" s="7"/>
      <c r="M27" s="7"/>
      <c r="N27" s="7"/>
      <c r="O27" s="7"/>
    </row>
    <row r="28" spans="1:15" ht="17.25" customHeight="1" x14ac:dyDescent="0.25">
      <c r="A28" s="49">
        <v>24</v>
      </c>
      <c r="B28" s="131" t="s">
        <v>70</v>
      </c>
      <c r="C28" s="2" t="s">
        <v>63</v>
      </c>
      <c r="D28" s="109">
        <v>0</v>
      </c>
      <c r="E28" s="79">
        <v>0</v>
      </c>
      <c r="F28" s="79">
        <v>20</v>
      </c>
      <c r="G28" s="79">
        <v>0</v>
      </c>
      <c r="H28" s="80">
        <v>0</v>
      </c>
      <c r="I28" s="24">
        <f t="shared" si="0"/>
        <v>20</v>
      </c>
      <c r="J28" s="7"/>
      <c r="K28" s="7"/>
      <c r="L28" s="7"/>
      <c r="M28" s="7"/>
      <c r="N28" s="7"/>
      <c r="O28" s="7"/>
    </row>
    <row r="29" spans="1:15" ht="17.25" customHeight="1" x14ac:dyDescent="0.25">
      <c r="A29" s="228">
        <v>25</v>
      </c>
      <c r="B29" s="238" t="s">
        <v>53</v>
      </c>
      <c r="C29" s="232" t="s">
        <v>64</v>
      </c>
      <c r="D29" s="233">
        <v>0</v>
      </c>
      <c r="E29" s="234">
        <v>0</v>
      </c>
      <c r="F29" s="234">
        <v>0</v>
      </c>
      <c r="G29" s="234">
        <v>0</v>
      </c>
      <c r="H29" s="389">
        <v>5</v>
      </c>
      <c r="I29" s="391">
        <f t="shared" si="0"/>
        <v>5</v>
      </c>
      <c r="J29" s="7"/>
      <c r="K29" s="7"/>
      <c r="L29" s="7"/>
      <c r="M29" s="7"/>
      <c r="N29" s="7"/>
      <c r="O29" s="7"/>
    </row>
    <row r="30" spans="1:15" ht="17.25" customHeight="1" thickBot="1" x14ac:dyDescent="0.3">
      <c r="A30" s="50">
        <v>26</v>
      </c>
      <c r="B30" s="198" t="s">
        <v>61</v>
      </c>
      <c r="C30" s="150" t="s">
        <v>62</v>
      </c>
      <c r="D30" s="112">
        <v>0</v>
      </c>
      <c r="E30" s="99">
        <v>0</v>
      </c>
      <c r="F30" s="99">
        <v>0</v>
      </c>
      <c r="G30" s="99">
        <v>0</v>
      </c>
      <c r="H30" s="100">
        <v>0</v>
      </c>
      <c r="I30" s="26">
        <f t="shared" si="0"/>
        <v>0</v>
      </c>
      <c r="J30" s="7"/>
      <c r="K30" s="7"/>
      <c r="L30" s="7"/>
      <c r="M30" s="7"/>
      <c r="N30" s="7"/>
      <c r="O30" s="7"/>
    </row>
    <row r="31" spans="1:15" ht="17.25" customHeight="1" thickBot="1" x14ac:dyDescent="0.3">
      <c r="A31" s="106"/>
      <c r="B31" s="62"/>
      <c r="C31" s="62"/>
      <c r="D31" s="60"/>
      <c r="E31" s="60"/>
      <c r="F31" s="60"/>
      <c r="G31" s="60"/>
      <c r="H31" s="60"/>
      <c r="I31" s="60"/>
      <c r="O31" s="11"/>
    </row>
    <row r="32" spans="1:15" ht="17.25" customHeight="1" thickBot="1" x14ac:dyDescent="0.35">
      <c r="A32" s="408" t="s">
        <v>43</v>
      </c>
      <c r="B32" s="409"/>
      <c r="C32" s="409"/>
      <c r="D32" s="409"/>
      <c r="E32" s="410"/>
      <c r="F32" s="7"/>
      <c r="G32" s="7"/>
      <c r="H32" s="7"/>
      <c r="I32" s="7"/>
      <c r="J32" s="7"/>
      <c r="K32" s="7"/>
      <c r="L32" s="7"/>
      <c r="M32" s="7"/>
      <c r="N32" s="7"/>
      <c r="O32" s="12"/>
    </row>
    <row r="33" spans="1:15" ht="17.25" customHeight="1" x14ac:dyDescent="0.25">
      <c r="A33" s="406" t="s">
        <v>0</v>
      </c>
      <c r="B33" s="406" t="s">
        <v>11</v>
      </c>
      <c r="C33" s="406" t="s">
        <v>2</v>
      </c>
      <c r="D33" s="415" t="s">
        <v>12</v>
      </c>
      <c r="E33" s="415" t="s">
        <v>13</v>
      </c>
      <c r="F33" s="415" t="s">
        <v>14</v>
      </c>
      <c r="G33" s="415" t="s">
        <v>15</v>
      </c>
      <c r="H33" s="415" t="s">
        <v>16</v>
      </c>
      <c r="I33" s="415" t="s">
        <v>19</v>
      </c>
      <c r="J33" s="415" t="s">
        <v>20</v>
      </c>
      <c r="K33" s="415" t="s">
        <v>21</v>
      </c>
      <c r="L33" s="415" t="s">
        <v>22</v>
      </c>
      <c r="M33" s="415" t="s">
        <v>23</v>
      </c>
      <c r="N33" s="406" t="s">
        <v>17</v>
      </c>
      <c r="O33" s="406" t="s">
        <v>24</v>
      </c>
    </row>
    <row r="34" spans="1:15" ht="17.25" customHeight="1" thickBot="1" x14ac:dyDescent="0.3">
      <c r="A34" s="411"/>
      <c r="B34" s="411"/>
      <c r="C34" s="411"/>
      <c r="D34" s="416"/>
      <c r="E34" s="416"/>
      <c r="F34" s="416"/>
      <c r="G34" s="416"/>
      <c r="H34" s="416"/>
      <c r="I34" s="416"/>
      <c r="J34" s="416"/>
      <c r="K34" s="416"/>
      <c r="L34" s="416"/>
      <c r="M34" s="416"/>
      <c r="N34" s="411"/>
      <c r="O34" s="411"/>
    </row>
    <row r="35" spans="1:15" ht="17.25" customHeight="1" x14ac:dyDescent="0.25">
      <c r="A35" s="316">
        <v>1</v>
      </c>
      <c r="B35" s="383" t="s">
        <v>52</v>
      </c>
      <c r="C35" s="382" t="s">
        <v>64</v>
      </c>
      <c r="D35" s="313">
        <v>15</v>
      </c>
      <c r="E35" s="314">
        <v>15</v>
      </c>
      <c r="F35" s="314">
        <v>10</v>
      </c>
      <c r="G35" s="314">
        <v>15</v>
      </c>
      <c r="H35" s="314">
        <v>20</v>
      </c>
      <c r="I35" s="314">
        <v>5</v>
      </c>
      <c r="J35" s="314">
        <v>20</v>
      </c>
      <c r="K35" s="314">
        <v>10</v>
      </c>
      <c r="L35" s="314">
        <v>20</v>
      </c>
      <c r="M35" s="315">
        <v>10</v>
      </c>
      <c r="N35" s="316">
        <f t="shared" ref="N35:N44" si="1">SUM(D35:M35)</f>
        <v>140</v>
      </c>
      <c r="O35" s="317">
        <v>1</v>
      </c>
    </row>
    <row r="36" spans="1:15" ht="17.25" customHeight="1" x14ac:dyDescent="0.25">
      <c r="A36" s="324">
        <v>2</v>
      </c>
      <c r="B36" s="319" t="s">
        <v>85</v>
      </c>
      <c r="C36" s="384" t="s">
        <v>86</v>
      </c>
      <c r="D36" s="321">
        <v>5</v>
      </c>
      <c r="E36" s="322">
        <v>15</v>
      </c>
      <c r="F36" s="322">
        <v>10</v>
      </c>
      <c r="G36" s="322">
        <v>15</v>
      </c>
      <c r="H36" s="322">
        <v>0</v>
      </c>
      <c r="I36" s="322">
        <v>5</v>
      </c>
      <c r="J36" s="322">
        <v>20</v>
      </c>
      <c r="K36" s="322">
        <v>0</v>
      </c>
      <c r="L36" s="322">
        <v>20</v>
      </c>
      <c r="M36" s="323">
        <v>10</v>
      </c>
      <c r="N36" s="324">
        <f t="shared" si="1"/>
        <v>100</v>
      </c>
      <c r="O36" s="325">
        <v>2</v>
      </c>
    </row>
    <row r="37" spans="1:15" ht="17.25" customHeight="1" x14ac:dyDescent="0.25">
      <c r="A37" s="297">
        <v>3</v>
      </c>
      <c r="B37" s="386" t="s">
        <v>71</v>
      </c>
      <c r="C37" s="387" t="s">
        <v>62</v>
      </c>
      <c r="D37" s="329">
        <v>10</v>
      </c>
      <c r="E37" s="295">
        <v>10</v>
      </c>
      <c r="F37" s="295">
        <v>15</v>
      </c>
      <c r="G37" s="295">
        <v>10</v>
      </c>
      <c r="H37" s="295">
        <v>0</v>
      </c>
      <c r="I37" s="295">
        <v>5</v>
      </c>
      <c r="J37" s="295">
        <v>0</v>
      </c>
      <c r="K37" s="295">
        <v>10</v>
      </c>
      <c r="L37" s="295">
        <v>20</v>
      </c>
      <c r="M37" s="330">
        <v>10</v>
      </c>
      <c r="N37" s="297">
        <f t="shared" si="1"/>
        <v>90</v>
      </c>
      <c r="O37" s="298">
        <v>3</v>
      </c>
    </row>
    <row r="38" spans="1:15" ht="17.25" customHeight="1" x14ac:dyDescent="0.25">
      <c r="A38" s="44">
        <v>4</v>
      </c>
      <c r="B38" s="130" t="s">
        <v>82</v>
      </c>
      <c r="C38" s="2" t="s">
        <v>83</v>
      </c>
      <c r="D38" s="17">
        <v>0</v>
      </c>
      <c r="E38" s="79">
        <v>10</v>
      </c>
      <c r="F38" s="79">
        <v>10</v>
      </c>
      <c r="G38" s="79">
        <v>10</v>
      </c>
      <c r="H38" s="79">
        <v>0</v>
      </c>
      <c r="I38" s="79">
        <v>20</v>
      </c>
      <c r="J38" s="79">
        <v>5</v>
      </c>
      <c r="K38" s="79">
        <v>0</v>
      </c>
      <c r="L38" s="79">
        <v>20</v>
      </c>
      <c r="M38" s="51">
        <v>0</v>
      </c>
      <c r="N38" s="21">
        <f t="shared" si="1"/>
        <v>75</v>
      </c>
      <c r="O38" s="67"/>
    </row>
    <row r="39" spans="1:15" ht="17.25" customHeight="1" x14ac:dyDescent="0.25">
      <c r="A39" s="21">
        <v>5</v>
      </c>
      <c r="B39" s="117" t="s">
        <v>75</v>
      </c>
      <c r="C39" s="61" t="s">
        <v>62</v>
      </c>
      <c r="D39" s="17">
        <v>0</v>
      </c>
      <c r="E39" s="79">
        <v>0</v>
      </c>
      <c r="F39" s="79">
        <v>0</v>
      </c>
      <c r="G39" s="79">
        <v>0</v>
      </c>
      <c r="H39" s="79">
        <v>20</v>
      </c>
      <c r="I39" s="79">
        <v>15</v>
      </c>
      <c r="J39" s="79">
        <v>20</v>
      </c>
      <c r="K39" s="79">
        <v>5</v>
      </c>
      <c r="L39" s="79">
        <v>0</v>
      </c>
      <c r="M39" s="51">
        <v>5</v>
      </c>
      <c r="N39" s="21">
        <f t="shared" si="1"/>
        <v>65</v>
      </c>
      <c r="O39" s="67"/>
    </row>
    <row r="40" spans="1:15" ht="17.25" customHeight="1" x14ac:dyDescent="0.25">
      <c r="A40" s="21">
        <v>6</v>
      </c>
      <c r="B40" s="134" t="s">
        <v>76</v>
      </c>
      <c r="C40" s="230" t="s">
        <v>63</v>
      </c>
      <c r="D40" s="74">
        <v>10</v>
      </c>
      <c r="E40" s="79">
        <v>0</v>
      </c>
      <c r="F40" s="79">
        <v>5</v>
      </c>
      <c r="G40" s="79">
        <v>15</v>
      </c>
      <c r="H40" s="79">
        <v>0</v>
      </c>
      <c r="I40" s="79">
        <v>0</v>
      </c>
      <c r="J40" s="79">
        <v>15</v>
      </c>
      <c r="K40" s="79">
        <v>5</v>
      </c>
      <c r="L40" s="79">
        <v>15</v>
      </c>
      <c r="M40" s="55">
        <v>0</v>
      </c>
      <c r="N40" s="44">
        <f t="shared" si="1"/>
        <v>65</v>
      </c>
      <c r="O40" s="69"/>
    </row>
    <row r="41" spans="1:15" ht="17.25" customHeight="1" x14ac:dyDescent="0.25">
      <c r="A41" s="44">
        <v>7</v>
      </c>
      <c r="B41" s="102" t="s">
        <v>50</v>
      </c>
      <c r="C41" s="2" t="s">
        <v>62</v>
      </c>
      <c r="D41" s="66">
        <v>0</v>
      </c>
      <c r="E41" s="127">
        <v>0</v>
      </c>
      <c r="F41" s="127">
        <v>20</v>
      </c>
      <c r="G41" s="127">
        <v>0</v>
      </c>
      <c r="H41" s="127">
        <v>5</v>
      </c>
      <c r="I41" s="127">
        <v>15</v>
      </c>
      <c r="J41" s="127">
        <v>5</v>
      </c>
      <c r="K41" s="127">
        <v>5</v>
      </c>
      <c r="L41" s="127">
        <v>15</v>
      </c>
      <c r="M41" s="379">
        <v>0</v>
      </c>
      <c r="N41" s="21">
        <f t="shared" si="1"/>
        <v>65</v>
      </c>
      <c r="O41" s="67"/>
    </row>
    <row r="42" spans="1:15" ht="17.25" customHeight="1" x14ac:dyDescent="0.25">
      <c r="A42" s="21">
        <v>8</v>
      </c>
      <c r="B42" s="116" t="s">
        <v>89</v>
      </c>
      <c r="C42" s="173" t="s">
        <v>88</v>
      </c>
      <c r="D42" s="17">
        <v>10</v>
      </c>
      <c r="E42" s="79">
        <v>10</v>
      </c>
      <c r="F42" s="79">
        <v>0</v>
      </c>
      <c r="G42" s="79">
        <v>5</v>
      </c>
      <c r="H42" s="79">
        <v>0</v>
      </c>
      <c r="I42" s="79">
        <v>15</v>
      </c>
      <c r="J42" s="79">
        <v>0</v>
      </c>
      <c r="K42" s="79">
        <v>0</v>
      </c>
      <c r="L42" s="79">
        <v>5</v>
      </c>
      <c r="M42" s="51">
        <v>15</v>
      </c>
      <c r="N42" s="21">
        <f t="shared" si="1"/>
        <v>60</v>
      </c>
      <c r="O42" s="67"/>
    </row>
    <row r="43" spans="1:15" ht="17.25" customHeight="1" x14ac:dyDescent="0.25">
      <c r="A43" s="21">
        <v>9</v>
      </c>
      <c r="B43" s="115" t="s">
        <v>84</v>
      </c>
      <c r="C43" s="61" t="s">
        <v>62</v>
      </c>
      <c r="D43" s="66">
        <v>0</v>
      </c>
      <c r="E43" s="127">
        <v>0</v>
      </c>
      <c r="F43" s="127">
        <v>0</v>
      </c>
      <c r="G43" s="127">
        <v>0</v>
      </c>
      <c r="H43" s="127">
        <v>0</v>
      </c>
      <c r="I43" s="127">
        <v>5</v>
      </c>
      <c r="J43" s="127">
        <v>10</v>
      </c>
      <c r="K43" s="127">
        <v>10</v>
      </c>
      <c r="L43" s="127">
        <v>15</v>
      </c>
      <c r="M43" s="379">
        <v>5</v>
      </c>
      <c r="N43" s="21">
        <f t="shared" si="1"/>
        <v>45</v>
      </c>
      <c r="O43" s="67"/>
    </row>
    <row r="44" spans="1:15" ht="17.25" customHeight="1" thickBot="1" x14ac:dyDescent="0.3">
      <c r="A44" s="177">
        <v>10</v>
      </c>
      <c r="B44" s="118" t="s">
        <v>74</v>
      </c>
      <c r="C44" s="229" t="s">
        <v>62</v>
      </c>
      <c r="D44" s="65">
        <v>0</v>
      </c>
      <c r="E44" s="148">
        <v>0</v>
      </c>
      <c r="F44" s="148">
        <v>0</v>
      </c>
      <c r="G44" s="148">
        <v>0</v>
      </c>
      <c r="H44" s="148">
        <v>5</v>
      </c>
      <c r="I44" s="148">
        <v>0</v>
      </c>
      <c r="J44" s="148">
        <v>15</v>
      </c>
      <c r="K44" s="148">
        <v>0</v>
      </c>
      <c r="L44" s="148">
        <v>0</v>
      </c>
      <c r="M44" s="380">
        <v>15</v>
      </c>
      <c r="N44" s="27">
        <f t="shared" si="1"/>
        <v>35</v>
      </c>
      <c r="O44" s="68"/>
    </row>
    <row r="45" spans="1:15" ht="17.25" customHeight="1" thickBot="1" x14ac:dyDescent="0.3">
      <c r="A45" s="107"/>
      <c r="B45" s="138"/>
      <c r="C45" s="139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7"/>
      <c r="O45" s="140"/>
    </row>
    <row r="46" spans="1:15" ht="17.25" customHeight="1" thickBot="1" x14ac:dyDescent="0.35">
      <c r="A46" s="408" t="s">
        <v>44</v>
      </c>
      <c r="B46" s="409"/>
      <c r="C46" s="409"/>
      <c r="D46" s="409"/>
      <c r="E46" s="410"/>
      <c r="F46" s="7"/>
      <c r="G46" s="7"/>
      <c r="H46" s="7"/>
      <c r="I46" s="7"/>
      <c r="J46" s="7"/>
      <c r="K46" s="7"/>
      <c r="L46" s="7"/>
      <c r="M46" s="7"/>
      <c r="N46" s="7"/>
      <c r="O46" s="12"/>
    </row>
    <row r="47" spans="1:15" ht="17.25" customHeight="1" x14ac:dyDescent="0.25">
      <c r="A47" s="406" t="s">
        <v>0</v>
      </c>
      <c r="B47" s="406" t="s">
        <v>11</v>
      </c>
      <c r="C47" s="406" t="s">
        <v>2</v>
      </c>
      <c r="D47" s="415" t="s">
        <v>12</v>
      </c>
      <c r="E47" s="415" t="s">
        <v>13</v>
      </c>
      <c r="F47" s="415" t="s">
        <v>14</v>
      </c>
      <c r="G47" s="415" t="s">
        <v>15</v>
      </c>
      <c r="H47" s="415" t="s">
        <v>16</v>
      </c>
      <c r="I47" s="415" t="s">
        <v>19</v>
      </c>
      <c r="J47" s="415" t="s">
        <v>20</v>
      </c>
      <c r="K47" s="415" t="s">
        <v>21</v>
      </c>
      <c r="L47" s="415" t="s">
        <v>22</v>
      </c>
      <c r="M47" s="415" t="s">
        <v>23</v>
      </c>
      <c r="N47" s="406" t="s">
        <v>17</v>
      </c>
      <c r="O47" s="406" t="s">
        <v>24</v>
      </c>
    </row>
    <row r="48" spans="1:15" ht="17.25" customHeight="1" thickBot="1" x14ac:dyDescent="0.3">
      <c r="A48" s="411"/>
      <c r="B48" s="411"/>
      <c r="C48" s="411"/>
      <c r="D48" s="416"/>
      <c r="E48" s="416"/>
      <c r="F48" s="416"/>
      <c r="G48" s="416"/>
      <c r="H48" s="416"/>
      <c r="I48" s="416"/>
      <c r="J48" s="416"/>
      <c r="K48" s="416"/>
      <c r="L48" s="416"/>
      <c r="M48" s="416"/>
      <c r="N48" s="411"/>
      <c r="O48" s="411"/>
    </row>
    <row r="49" spans="1:15" ht="17.25" customHeight="1" x14ac:dyDescent="0.25">
      <c r="A49" s="316">
        <v>1</v>
      </c>
      <c r="B49" s="381" t="s">
        <v>56</v>
      </c>
      <c r="C49" s="382" t="s">
        <v>63</v>
      </c>
      <c r="D49" s="313">
        <v>15</v>
      </c>
      <c r="E49" s="314">
        <v>20</v>
      </c>
      <c r="F49" s="314">
        <v>15</v>
      </c>
      <c r="G49" s="314">
        <v>0</v>
      </c>
      <c r="H49" s="314">
        <v>15</v>
      </c>
      <c r="I49" s="314">
        <v>10</v>
      </c>
      <c r="J49" s="314">
        <v>20</v>
      </c>
      <c r="K49" s="314">
        <v>20</v>
      </c>
      <c r="L49" s="314">
        <v>10</v>
      </c>
      <c r="M49" s="315">
        <v>20</v>
      </c>
      <c r="N49" s="316">
        <f t="shared" ref="N49:N58" si="2">SUM(D49:M49)</f>
        <v>145</v>
      </c>
      <c r="O49" s="317">
        <v>1</v>
      </c>
    </row>
    <row r="50" spans="1:15" ht="17.25" customHeight="1" x14ac:dyDescent="0.25">
      <c r="A50" s="324">
        <v>2</v>
      </c>
      <c r="B50" s="385" t="s">
        <v>80</v>
      </c>
      <c r="C50" s="361" t="s">
        <v>62</v>
      </c>
      <c r="D50" s="321">
        <v>10</v>
      </c>
      <c r="E50" s="322">
        <v>20</v>
      </c>
      <c r="F50" s="322">
        <v>10</v>
      </c>
      <c r="G50" s="322">
        <v>20</v>
      </c>
      <c r="H50" s="322">
        <v>10</v>
      </c>
      <c r="I50" s="322">
        <v>15</v>
      </c>
      <c r="J50" s="322">
        <v>0</v>
      </c>
      <c r="K50" s="322">
        <v>15</v>
      </c>
      <c r="L50" s="322">
        <v>20</v>
      </c>
      <c r="M50" s="323">
        <v>20</v>
      </c>
      <c r="N50" s="324">
        <f t="shared" si="2"/>
        <v>140</v>
      </c>
      <c r="O50" s="325">
        <v>2</v>
      </c>
    </row>
    <row r="51" spans="1:15" ht="17.25" customHeight="1" x14ac:dyDescent="0.25">
      <c r="A51" s="297">
        <v>3</v>
      </c>
      <c r="B51" s="388" t="s">
        <v>54</v>
      </c>
      <c r="C51" s="387" t="s">
        <v>66</v>
      </c>
      <c r="D51" s="329">
        <v>5</v>
      </c>
      <c r="E51" s="295">
        <v>15</v>
      </c>
      <c r="F51" s="295">
        <v>15</v>
      </c>
      <c r="G51" s="295">
        <v>15</v>
      </c>
      <c r="H51" s="295">
        <v>20</v>
      </c>
      <c r="I51" s="295">
        <v>10</v>
      </c>
      <c r="J51" s="295">
        <v>20</v>
      </c>
      <c r="K51" s="295">
        <v>10</v>
      </c>
      <c r="L51" s="295">
        <v>5</v>
      </c>
      <c r="M51" s="330">
        <v>15</v>
      </c>
      <c r="N51" s="297">
        <f t="shared" si="2"/>
        <v>130</v>
      </c>
      <c r="O51" s="298">
        <v>3</v>
      </c>
    </row>
    <row r="52" spans="1:15" ht="17.25" customHeight="1" x14ac:dyDescent="0.25">
      <c r="A52" s="44">
        <v>4</v>
      </c>
      <c r="B52" s="20" t="s">
        <v>72</v>
      </c>
      <c r="C52" s="63" t="s">
        <v>62</v>
      </c>
      <c r="D52" s="17">
        <v>0</v>
      </c>
      <c r="E52" s="79">
        <v>0</v>
      </c>
      <c r="F52" s="79">
        <v>15</v>
      </c>
      <c r="G52" s="79">
        <v>15</v>
      </c>
      <c r="H52" s="79">
        <v>10</v>
      </c>
      <c r="I52" s="79">
        <v>20</v>
      </c>
      <c r="J52" s="79">
        <v>20</v>
      </c>
      <c r="K52" s="79">
        <v>20</v>
      </c>
      <c r="L52" s="79">
        <v>15</v>
      </c>
      <c r="M52" s="51">
        <v>10</v>
      </c>
      <c r="N52" s="21">
        <f t="shared" si="2"/>
        <v>125</v>
      </c>
      <c r="O52" s="72"/>
    </row>
    <row r="53" spans="1:15" ht="17.25" customHeight="1" x14ac:dyDescent="0.25">
      <c r="A53" s="21">
        <v>5</v>
      </c>
      <c r="B53" s="20" t="s">
        <v>87</v>
      </c>
      <c r="C53" s="63" t="s">
        <v>62</v>
      </c>
      <c r="D53" s="17">
        <v>20</v>
      </c>
      <c r="E53" s="79">
        <v>10</v>
      </c>
      <c r="F53" s="79">
        <v>5</v>
      </c>
      <c r="G53" s="79">
        <v>20</v>
      </c>
      <c r="H53" s="79">
        <v>0</v>
      </c>
      <c r="I53" s="79">
        <v>5</v>
      </c>
      <c r="J53" s="79">
        <v>0</v>
      </c>
      <c r="K53" s="79">
        <v>20</v>
      </c>
      <c r="L53" s="79">
        <v>10</v>
      </c>
      <c r="M53" s="51">
        <v>15</v>
      </c>
      <c r="N53" s="21">
        <f t="shared" si="2"/>
        <v>105</v>
      </c>
      <c r="O53" s="72"/>
    </row>
    <row r="54" spans="1:15" ht="17.25" customHeight="1" x14ac:dyDescent="0.25">
      <c r="A54" s="21">
        <v>6</v>
      </c>
      <c r="B54" s="120" t="s">
        <v>68</v>
      </c>
      <c r="C54" s="91" t="s">
        <v>62</v>
      </c>
      <c r="D54" s="74">
        <v>15</v>
      </c>
      <c r="E54" s="79">
        <v>5</v>
      </c>
      <c r="F54" s="79">
        <v>20</v>
      </c>
      <c r="G54" s="79">
        <v>0</v>
      </c>
      <c r="H54" s="79">
        <v>15</v>
      </c>
      <c r="I54" s="79">
        <v>20</v>
      </c>
      <c r="J54" s="79">
        <v>0</v>
      </c>
      <c r="K54" s="79">
        <v>15</v>
      </c>
      <c r="L54" s="79">
        <v>0</v>
      </c>
      <c r="M54" s="55">
        <v>5</v>
      </c>
      <c r="N54" s="44">
        <f t="shared" si="2"/>
        <v>95</v>
      </c>
      <c r="O54" s="174"/>
    </row>
    <row r="55" spans="1:15" ht="17.25" customHeight="1" x14ac:dyDescent="0.25">
      <c r="A55" s="44">
        <v>7</v>
      </c>
      <c r="B55" s="20" t="s">
        <v>65</v>
      </c>
      <c r="C55" s="63" t="s">
        <v>62</v>
      </c>
      <c r="D55" s="17">
        <v>5</v>
      </c>
      <c r="E55" s="79">
        <v>20</v>
      </c>
      <c r="F55" s="79">
        <v>0</v>
      </c>
      <c r="G55" s="79">
        <v>5</v>
      </c>
      <c r="H55" s="79">
        <v>15</v>
      </c>
      <c r="I55" s="79">
        <v>15</v>
      </c>
      <c r="J55" s="79">
        <v>5</v>
      </c>
      <c r="K55" s="79">
        <v>10</v>
      </c>
      <c r="L55" s="79">
        <v>20</v>
      </c>
      <c r="M55" s="51">
        <v>0</v>
      </c>
      <c r="N55" s="21">
        <f t="shared" si="2"/>
        <v>95</v>
      </c>
      <c r="O55" s="90"/>
    </row>
    <row r="56" spans="1:15" ht="17.25" customHeight="1" x14ac:dyDescent="0.25">
      <c r="A56" s="21">
        <v>8</v>
      </c>
      <c r="B56" s="20" t="s">
        <v>81</v>
      </c>
      <c r="C56" s="63" t="s">
        <v>62</v>
      </c>
      <c r="D56" s="17">
        <v>0</v>
      </c>
      <c r="E56" s="79">
        <v>15</v>
      </c>
      <c r="F56" s="79">
        <v>20</v>
      </c>
      <c r="G56" s="79">
        <v>0</v>
      </c>
      <c r="H56" s="79">
        <v>10</v>
      </c>
      <c r="I56" s="79">
        <v>10</v>
      </c>
      <c r="J56" s="79">
        <v>0</v>
      </c>
      <c r="K56" s="79">
        <v>20</v>
      </c>
      <c r="L56" s="79">
        <v>0</v>
      </c>
      <c r="M56" s="51">
        <v>15</v>
      </c>
      <c r="N56" s="21">
        <f t="shared" si="2"/>
        <v>90</v>
      </c>
      <c r="O56" s="90"/>
    </row>
    <row r="57" spans="1:15" ht="17.25" customHeight="1" x14ac:dyDescent="0.25">
      <c r="A57" s="21">
        <v>9</v>
      </c>
      <c r="B57" s="20" t="s">
        <v>73</v>
      </c>
      <c r="C57" s="63" t="s">
        <v>62</v>
      </c>
      <c r="D57" s="17">
        <v>15</v>
      </c>
      <c r="E57" s="79">
        <v>0</v>
      </c>
      <c r="F57" s="79">
        <v>0</v>
      </c>
      <c r="G57" s="79">
        <v>0</v>
      </c>
      <c r="H57" s="79">
        <v>0</v>
      </c>
      <c r="I57" s="79">
        <v>20</v>
      </c>
      <c r="J57" s="79">
        <v>0</v>
      </c>
      <c r="K57" s="79">
        <v>20</v>
      </c>
      <c r="L57" s="79">
        <v>20</v>
      </c>
      <c r="M57" s="51">
        <v>0</v>
      </c>
      <c r="N57" s="21">
        <f t="shared" si="2"/>
        <v>75</v>
      </c>
      <c r="O57" s="72"/>
    </row>
    <row r="58" spans="1:15" ht="17.25" customHeight="1" thickBot="1" x14ac:dyDescent="0.3">
      <c r="A58" s="177">
        <v>10</v>
      </c>
      <c r="B58" s="59" t="s">
        <v>79</v>
      </c>
      <c r="C58" s="5" t="s">
        <v>62</v>
      </c>
      <c r="D58" s="71">
        <v>0</v>
      </c>
      <c r="E58" s="99">
        <v>0</v>
      </c>
      <c r="F58" s="99">
        <v>15</v>
      </c>
      <c r="G58" s="99">
        <v>0</v>
      </c>
      <c r="H58" s="99">
        <v>5</v>
      </c>
      <c r="I58" s="99">
        <v>15</v>
      </c>
      <c r="J58" s="99">
        <v>0</v>
      </c>
      <c r="K58" s="99">
        <v>0</v>
      </c>
      <c r="L58" s="99">
        <v>15</v>
      </c>
      <c r="M58" s="52">
        <v>0</v>
      </c>
      <c r="N58" s="27">
        <f t="shared" si="2"/>
        <v>50</v>
      </c>
      <c r="O58" s="73"/>
    </row>
    <row r="59" spans="1:15" ht="17.25" customHeight="1" x14ac:dyDescent="0.25"/>
    <row r="60" spans="1:15" ht="17.25" customHeight="1" x14ac:dyDescent="0.25"/>
    <row r="61" spans="1:15" ht="17.25" customHeight="1" x14ac:dyDescent="0.25"/>
    <row r="62" spans="1:15" ht="17.25" customHeight="1" x14ac:dyDescent="0.25"/>
  </sheetData>
  <sortState ref="B35:N44">
    <sortCondition descending="1" ref="N35:N44"/>
    <sortCondition descending="1" ref="M35:M44"/>
    <sortCondition descending="1" ref="L35:L44"/>
    <sortCondition descending="1" ref="K35:K44"/>
  </sortState>
  <mergeCells count="34">
    <mergeCell ref="E1:K1"/>
    <mergeCell ref="A3:E3"/>
    <mergeCell ref="N33:N34"/>
    <mergeCell ref="O33:O34"/>
    <mergeCell ref="H33:H34"/>
    <mergeCell ref="I33:I34"/>
    <mergeCell ref="J33:J34"/>
    <mergeCell ref="K33:K34"/>
    <mergeCell ref="L33:L34"/>
    <mergeCell ref="M33:M34"/>
    <mergeCell ref="B33:B34"/>
    <mergeCell ref="A33:A34"/>
    <mergeCell ref="A32:E32"/>
    <mergeCell ref="G33:G34"/>
    <mergeCell ref="F33:F34"/>
    <mergeCell ref="E33:E34"/>
    <mergeCell ref="N47:N48"/>
    <mergeCell ref="O47:O48"/>
    <mergeCell ref="F47:F48"/>
    <mergeCell ref="G47:G48"/>
    <mergeCell ref="H47:H48"/>
    <mergeCell ref="I47:I48"/>
    <mergeCell ref="J47:J48"/>
    <mergeCell ref="D33:D34"/>
    <mergeCell ref="C33:C34"/>
    <mergeCell ref="K47:K48"/>
    <mergeCell ref="L47:L48"/>
    <mergeCell ref="M47:M48"/>
    <mergeCell ref="A46:E46"/>
    <mergeCell ref="A47:A48"/>
    <mergeCell ref="B47:B48"/>
    <mergeCell ref="C47:C48"/>
    <mergeCell ref="D47:D48"/>
    <mergeCell ref="E47:E48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32"/>
  <sheetViews>
    <sheetView topLeftCell="A7" zoomScale="80" zoomScaleNormal="80" workbookViewId="0">
      <selection activeCell="O12" sqref="O12"/>
    </sheetView>
  </sheetViews>
  <sheetFormatPr defaultRowHeight="15" x14ac:dyDescent="0.25"/>
  <cols>
    <col min="1" max="1" width="4.140625" customWidth="1"/>
    <col min="2" max="2" width="21.28515625" bestFit="1" customWidth="1"/>
    <col min="3" max="3" width="32.140625" bestFit="1" customWidth="1"/>
    <col min="4" max="13" width="8.5703125" customWidth="1"/>
    <col min="14" max="15" width="7.140625" customWidth="1"/>
  </cols>
  <sheetData>
    <row r="1" spans="1:1023 1025:2047 2049:3071 3073:4095 4097:5119 5121:6143 6145:7167 7169:8191 8193:9215 9217:10239 10241:11263 11265:12287 12289:13311 13313:14335 14337:15359 15361:16383" ht="15.75" customHeight="1" x14ac:dyDescent="0.35">
      <c r="D1" s="7"/>
      <c r="E1" s="419" t="s">
        <v>9</v>
      </c>
      <c r="F1" s="419"/>
      <c r="G1" s="419"/>
      <c r="H1" s="419"/>
      <c r="I1" s="419"/>
      <c r="J1" s="419"/>
      <c r="K1" s="419"/>
      <c r="L1" s="8"/>
      <c r="M1" s="8"/>
      <c r="N1" s="8"/>
      <c r="O1" s="8"/>
    </row>
    <row r="2" spans="1:1023 1025:2047 2049:3071 3073:4095 4097:5119 5121:6143 6145:7167 7169:8191 8193:9215 9217:10239 10241:11263 11265:12287 12289:13311 13313:14335 14337:15359 15361:16383" ht="15.75" customHeight="1" thickBot="1" x14ac:dyDescent="0.3"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023 1025:2047 2049:3071 3073:4095 4097:5119 5121:6143 6145:7167 7169:8191 8193:9215 9217:10239 10241:11263 11265:12287 12289:13311 13313:14335 14337:15359 15361:16383" ht="15.75" customHeight="1" thickBot="1" x14ac:dyDescent="0.3">
      <c r="A3" s="412" t="s">
        <v>10</v>
      </c>
      <c r="B3" s="413"/>
      <c r="C3" s="413"/>
      <c r="D3" s="413"/>
      <c r="E3" s="414"/>
      <c r="F3" s="9"/>
      <c r="G3" s="10"/>
      <c r="H3" s="10"/>
      <c r="I3" s="10"/>
      <c r="J3" s="7"/>
      <c r="K3" s="7"/>
      <c r="L3" s="7"/>
      <c r="M3" s="7"/>
      <c r="N3" s="7"/>
      <c r="O3" s="7"/>
    </row>
    <row r="4" spans="1:1023 1025:2047 2049:3071 3073:4095 4097:5119 5121:6143 6145:7167 7169:8191 8193:9215 9217:10239 10241:11263 11265:12287 12289:13311 13313:14335 14337:15359 15361:16383" ht="15.75" customHeight="1" thickBot="1" x14ac:dyDescent="0.3">
      <c r="A4" s="166" t="s">
        <v>0</v>
      </c>
      <c r="B4" s="166" t="s">
        <v>11</v>
      </c>
      <c r="C4" s="166" t="s">
        <v>2</v>
      </c>
      <c r="D4" s="167" t="s">
        <v>12</v>
      </c>
      <c r="E4" s="167" t="s">
        <v>13</v>
      </c>
      <c r="F4" s="167" t="s">
        <v>14</v>
      </c>
      <c r="G4" s="167" t="s">
        <v>15</v>
      </c>
      <c r="H4" s="167" t="s">
        <v>16</v>
      </c>
      <c r="I4" s="77" t="s">
        <v>17</v>
      </c>
      <c r="J4" s="7"/>
      <c r="K4" s="7"/>
      <c r="L4" s="7"/>
      <c r="M4" s="7"/>
      <c r="N4" s="7"/>
      <c r="O4" s="7"/>
    </row>
    <row r="5" spans="1:1023 1025:2047 2049:3071 3073:4095 4097:5119 5121:6143 6145:7167 7169:8191 8193:9215 9217:10239 10241:11263 11265:12287 12289:13311 13313:14335 14337:15359 15361:16383" ht="15.75" customHeight="1" x14ac:dyDescent="0.25">
      <c r="A5" s="446">
        <v>1</v>
      </c>
      <c r="B5" s="447" t="s">
        <v>72</v>
      </c>
      <c r="C5" s="448" t="s">
        <v>62</v>
      </c>
      <c r="D5" s="449">
        <v>50</v>
      </c>
      <c r="E5" s="450">
        <v>50</v>
      </c>
      <c r="F5" s="450">
        <v>55</v>
      </c>
      <c r="G5" s="450">
        <v>60</v>
      </c>
      <c r="H5" s="451">
        <v>60</v>
      </c>
      <c r="I5" s="251">
        <f t="shared" ref="I5:I15" si="0">SUM(D5:H5)</f>
        <v>275</v>
      </c>
      <c r="J5" s="7"/>
      <c r="K5" s="7"/>
      <c r="L5" s="7"/>
      <c r="M5" s="7"/>
      <c r="N5" s="7"/>
      <c r="O5" s="7"/>
    </row>
    <row r="6" spans="1:1023 1025:2047 2049:3071 3073:4095 4097:5119 5121:6143 6145:7167 7169:8191 8193:9215 9217:10239 10241:11263 11265:12287 12289:13311 13313:14335 14337:15359 15361:16383" ht="15.75" customHeight="1" x14ac:dyDescent="0.25">
      <c r="A6" s="436">
        <v>2</v>
      </c>
      <c r="B6" s="252" t="s">
        <v>54</v>
      </c>
      <c r="C6" s="269" t="s">
        <v>66</v>
      </c>
      <c r="D6" s="452">
        <v>55</v>
      </c>
      <c r="E6" s="453">
        <v>60</v>
      </c>
      <c r="F6" s="454">
        <v>50</v>
      </c>
      <c r="G6" s="453">
        <v>55</v>
      </c>
      <c r="H6" s="455">
        <v>45</v>
      </c>
      <c r="I6" s="456">
        <f t="shared" si="0"/>
        <v>265</v>
      </c>
      <c r="J6" s="7"/>
      <c r="K6" s="7"/>
      <c r="L6" s="7"/>
      <c r="M6" s="7"/>
      <c r="N6" s="7"/>
      <c r="O6" s="7"/>
    </row>
    <row r="7" spans="1:1023 1025:2047 2049:3071 3073:4095 4097:5119 5121:6143 6145:7167 7169:8191 8193:9215 9217:10239 10241:11263 11265:12287 12289:13311 13313:14335 14337:15359 15361:16383" ht="15.75" customHeight="1" x14ac:dyDescent="0.25">
      <c r="A7" s="436">
        <v>3</v>
      </c>
      <c r="B7" s="457" t="s">
        <v>73</v>
      </c>
      <c r="C7" s="269" t="s">
        <v>62</v>
      </c>
      <c r="D7" s="438">
        <v>60</v>
      </c>
      <c r="E7" s="254">
        <v>55</v>
      </c>
      <c r="F7" s="254">
        <v>35</v>
      </c>
      <c r="G7" s="254">
        <v>55</v>
      </c>
      <c r="H7" s="439">
        <v>55</v>
      </c>
      <c r="I7" s="277">
        <f t="shared" si="0"/>
        <v>260</v>
      </c>
      <c r="J7" s="7"/>
      <c r="K7" s="7"/>
      <c r="L7" s="7"/>
      <c r="M7" s="7"/>
      <c r="N7" s="7"/>
      <c r="O7" s="7"/>
    </row>
    <row r="8" spans="1:1023 1025:2047 2049:3071 3073:4095 4097:5119 5121:6143 6145:7167 7169:8191 8193:9215 9217:10239 10241:11263 11265:12287 12289:13311 13313:14335 14337:15359 15361:16383" ht="15.75" customHeight="1" x14ac:dyDescent="0.25">
      <c r="A8" s="436">
        <v>4</v>
      </c>
      <c r="B8" s="458" t="s">
        <v>81</v>
      </c>
      <c r="C8" s="269" t="s">
        <v>62</v>
      </c>
      <c r="D8" s="438">
        <v>55</v>
      </c>
      <c r="E8" s="254">
        <v>50</v>
      </c>
      <c r="F8" s="254">
        <v>55</v>
      </c>
      <c r="G8" s="254">
        <v>45</v>
      </c>
      <c r="H8" s="439">
        <v>50</v>
      </c>
      <c r="I8" s="277">
        <f t="shared" si="0"/>
        <v>255</v>
      </c>
      <c r="J8" s="7"/>
      <c r="K8" s="7"/>
      <c r="L8" s="7"/>
      <c r="M8" s="7"/>
      <c r="N8" s="7"/>
      <c r="O8" s="7"/>
    </row>
    <row r="9" spans="1:1023 1025:2047 2049:3071 3073:4095 4097:5119 5121:6143 6145:7167 7169:8191 8193:9215 9217:10239 10241:11263 11265:12287 12289:13311 13313:14335 14337:15359 15361:16383" ht="15.75" customHeight="1" x14ac:dyDescent="0.25">
      <c r="A9" s="459">
        <v>5</v>
      </c>
      <c r="B9" s="460" t="s">
        <v>56</v>
      </c>
      <c r="C9" s="461" t="s">
        <v>63</v>
      </c>
      <c r="D9" s="462">
        <v>50</v>
      </c>
      <c r="E9" s="463">
        <v>55</v>
      </c>
      <c r="F9" s="463">
        <v>60</v>
      </c>
      <c r="G9" s="463">
        <v>30</v>
      </c>
      <c r="H9" s="464">
        <v>55</v>
      </c>
      <c r="I9" s="465">
        <f t="shared" si="0"/>
        <v>250</v>
      </c>
      <c r="J9" s="7"/>
      <c r="K9" s="7"/>
      <c r="L9" s="7"/>
      <c r="M9" s="7"/>
      <c r="N9" s="7"/>
      <c r="O9" s="7"/>
    </row>
    <row r="10" spans="1:1023 1025:2047 2049:3071 3073:4095 4097:5119 5121:6143 6145:7167 7169:8191 8193:9215 9217:10239 10241:11263 11265:12287 12289:13311 13313:14335 14337:15359 15361:16383" ht="15.75" customHeight="1" x14ac:dyDescent="0.25">
      <c r="A10" s="436">
        <v>6</v>
      </c>
      <c r="B10" s="466" t="s">
        <v>68</v>
      </c>
      <c r="C10" s="269" t="s">
        <v>62</v>
      </c>
      <c r="D10" s="438">
        <v>35</v>
      </c>
      <c r="E10" s="254">
        <v>55</v>
      </c>
      <c r="F10" s="254">
        <v>40</v>
      </c>
      <c r="G10" s="254">
        <v>50</v>
      </c>
      <c r="H10" s="439">
        <v>40</v>
      </c>
      <c r="I10" s="277">
        <f t="shared" si="0"/>
        <v>220</v>
      </c>
      <c r="J10" s="7"/>
      <c r="K10" s="7"/>
      <c r="L10" s="7"/>
      <c r="M10" s="7"/>
      <c r="N10" s="7"/>
      <c r="O10" s="7"/>
    </row>
    <row r="11" spans="1:1023 1025:2047 2049:3071 3073:4095 4097:5119 5121:6143 6145:7167 7169:8191 8193:9215 9217:10239 10241:11263 11265:12287 12289:13311 13313:14335 14337:15359 15361:16383" ht="15.75" customHeight="1" x14ac:dyDescent="0.25">
      <c r="A11" s="436">
        <v>7</v>
      </c>
      <c r="B11" s="467" t="s">
        <v>87</v>
      </c>
      <c r="C11" s="468" t="s">
        <v>62</v>
      </c>
      <c r="D11" s="438">
        <v>50</v>
      </c>
      <c r="E11" s="254">
        <v>40</v>
      </c>
      <c r="F11" s="254">
        <v>40</v>
      </c>
      <c r="G11" s="254">
        <v>45</v>
      </c>
      <c r="H11" s="439">
        <v>25</v>
      </c>
      <c r="I11" s="277">
        <f t="shared" si="0"/>
        <v>200</v>
      </c>
      <c r="J11" s="7"/>
      <c r="K11" s="7"/>
      <c r="L11" s="7"/>
      <c r="M11" s="7"/>
      <c r="N11" s="7"/>
      <c r="O11" s="7"/>
    </row>
    <row r="12" spans="1:1023 1025:2047 2049:3071 3073:4095 4097:5119 5121:6143 6145:7167 7169:8191 8193:9215 9217:10239 10241:11263 11265:12287 12289:13311 13313:14335 14337:15359 15361:16383" ht="15.75" customHeight="1" x14ac:dyDescent="0.25">
      <c r="A12" s="436">
        <v>8</v>
      </c>
      <c r="B12" s="469" t="s">
        <v>65</v>
      </c>
      <c r="C12" s="437" t="s">
        <v>62</v>
      </c>
      <c r="D12" s="438">
        <v>30</v>
      </c>
      <c r="E12" s="254">
        <v>30</v>
      </c>
      <c r="F12" s="254">
        <v>30</v>
      </c>
      <c r="G12" s="254">
        <v>30</v>
      </c>
      <c r="H12" s="439">
        <v>30</v>
      </c>
      <c r="I12" s="277">
        <f t="shared" si="0"/>
        <v>150</v>
      </c>
      <c r="J12" s="7"/>
      <c r="K12" s="7"/>
      <c r="L12" s="7"/>
      <c r="M12" s="7"/>
      <c r="N12" s="7"/>
      <c r="O12" s="7"/>
    </row>
    <row r="13" spans="1:1023 1025:2047 2049:3071 3073:4095 4097:5119 5121:6143 6145:7167 7169:8191 8193:9215 9217:10239 10241:11263 11265:12287 12289:13311 13313:14335 14337:15359 15361:16383" ht="15.75" customHeight="1" x14ac:dyDescent="0.25">
      <c r="A13" s="459">
        <v>9</v>
      </c>
      <c r="B13" s="470" t="s">
        <v>53</v>
      </c>
      <c r="C13" s="471" t="s">
        <v>64</v>
      </c>
      <c r="D13" s="462">
        <v>30</v>
      </c>
      <c r="E13" s="463">
        <v>0</v>
      </c>
      <c r="F13" s="463">
        <v>25</v>
      </c>
      <c r="G13" s="463">
        <v>35</v>
      </c>
      <c r="H13" s="464">
        <v>25</v>
      </c>
      <c r="I13" s="465">
        <f t="shared" si="0"/>
        <v>115</v>
      </c>
      <c r="J13" s="7"/>
      <c r="K13" s="7"/>
      <c r="L13" s="7"/>
      <c r="M13" s="7"/>
      <c r="N13" s="7"/>
      <c r="O13" s="7"/>
    </row>
    <row r="14" spans="1:1023 1025:2047 2049:3071 3073:4095 4097:5119 5121:6143 6145:7167 7169:8191 8193:9215 9217:10239 10241:11263 11265:12287 12289:13311 13313:14335 14337:15359 15361:16383" ht="15.75" customHeight="1" x14ac:dyDescent="0.25">
      <c r="A14" s="436">
        <v>10</v>
      </c>
      <c r="B14" s="472" t="s">
        <v>79</v>
      </c>
      <c r="C14" s="269" t="s">
        <v>62</v>
      </c>
      <c r="D14" s="438">
        <v>5</v>
      </c>
      <c r="E14" s="254">
        <v>20</v>
      </c>
      <c r="F14" s="254">
        <v>15</v>
      </c>
      <c r="G14" s="254">
        <v>20</v>
      </c>
      <c r="H14" s="439">
        <v>30</v>
      </c>
      <c r="I14" s="277">
        <f t="shared" si="0"/>
        <v>90</v>
      </c>
      <c r="J14" s="7"/>
      <c r="K14" s="7"/>
      <c r="L14" s="7"/>
      <c r="M14" s="7"/>
      <c r="N14" s="7"/>
      <c r="O14" s="7"/>
    </row>
    <row r="15" spans="1:1023 1025:2047 2049:3071 3073:4095 4097:5119 5121:6143 6145:7167 7169:8191 8193:9215 9217:10239 10241:11263 11265:12287 12289:13311 13313:14335 14337:15359 15361:16383" s="25" customFormat="1" ht="15.75" customHeight="1" thickBot="1" x14ac:dyDescent="0.3">
      <c r="A15" s="177">
        <v>11</v>
      </c>
      <c r="B15" s="196" t="s">
        <v>80</v>
      </c>
      <c r="C15" s="105" t="s">
        <v>62</v>
      </c>
      <c r="D15" s="178">
        <v>10</v>
      </c>
      <c r="E15" s="179">
        <v>20</v>
      </c>
      <c r="F15" s="179">
        <v>15</v>
      </c>
      <c r="G15" s="179">
        <v>0</v>
      </c>
      <c r="H15" s="180">
        <v>35</v>
      </c>
      <c r="I15" s="38">
        <f t="shared" si="0"/>
        <v>80</v>
      </c>
      <c r="K15" s="176"/>
      <c r="M15" s="176"/>
      <c r="O15" s="176"/>
      <c r="Q15" s="176"/>
      <c r="S15" s="176"/>
      <c r="U15" s="176"/>
      <c r="W15" s="176"/>
      <c r="Y15" s="176"/>
      <c r="AA15" s="176"/>
      <c r="AC15" s="176"/>
      <c r="AE15" s="176"/>
      <c r="AG15" s="176"/>
      <c r="AI15" s="176"/>
      <c r="AK15" s="176"/>
      <c r="AM15" s="176"/>
      <c r="AO15" s="176"/>
      <c r="AQ15" s="176"/>
      <c r="AS15" s="176"/>
      <c r="AU15" s="176"/>
      <c r="AW15" s="176"/>
      <c r="AY15" s="176"/>
      <c r="BA15" s="176"/>
      <c r="BC15" s="176"/>
      <c r="BE15" s="176"/>
      <c r="BG15" s="176"/>
      <c r="BI15" s="176"/>
      <c r="BK15" s="176"/>
      <c r="BM15" s="176"/>
      <c r="BO15" s="176"/>
      <c r="BQ15" s="176"/>
      <c r="BS15" s="176"/>
      <c r="BU15" s="176"/>
      <c r="BW15" s="176"/>
      <c r="BY15" s="176"/>
      <c r="CA15" s="176"/>
      <c r="CC15" s="176"/>
      <c r="CE15" s="176"/>
      <c r="CG15" s="176"/>
      <c r="CI15" s="176"/>
      <c r="CK15" s="176"/>
      <c r="CM15" s="176"/>
      <c r="CO15" s="176"/>
      <c r="CQ15" s="176"/>
      <c r="CS15" s="176"/>
      <c r="CU15" s="176"/>
      <c r="CW15" s="176"/>
      <c r="CY15" s="176"/>
      <c r="DA15" s="176"/>
      <c r="DC15" s="176"/>
      <c r="DE15" s="176"/>
      <c r="DG15" s="176"/>
      <c r="DI15" s="176"/>
      <c r="DK15" s="176"/>
      <c r="DM15" s="176"/>
      <c r="DO15" s="176"/>
      <c r="DQ15" s="176"/>
      <c r="DS15" s="176"/>
      <c r="DU15" s="176"/>
      <c r="DW15" s="176"/>
      <c r="DY15" s="176"/>
      <c r="EA15" s="176"/>
      <c r="EC15" s="176"/>
      <c r="EE15" s="176"/>
      <c r="EG15" s="176"/>
      <c r="EI15" s="176"/>
      <c r="EK15" s="176"/>
      <c r="EM15" s="176"/>
      <c r="EO15" s="176"/>
      <c r="EQ15" s="176"/>
      <c r="ES15" s="176"/>
      <c r="EU15" s="176"/>
      <c r="EW15" s="176"/>
      <c r="EY15" s="176"/>
      <c r="FA15" s="176"/>
      <c r="FC15" s="176"/>
      <c r="FE15" s="176"/>
      <c r="FG15" s="176"/>
      <c r="FI15" s="176"/>
      <c r="FK15" s="176"/>
      <c r="FM15" s="176"/>
      <c r="FO15" s="176"/>
      <c r="FQ15" s="176"/>
      <c r="FS15" s="176"/>
      <c r="FU15" s="176"/>
      <c r="FW15" s="176"/>
      <c r="FY15" s="176"/>
      <c r="GA15" s="176"/>
      <c r="GC15" s="176"/>
      <c r="GE15" s="176"/>
      <c r="GG15" s="176"/>
      <c r="GI15" s="176"/>
      <c r="GK15" s="176"/>
      <c r="GM15" s="176"/>
      <c r="GO15" s="176"/>
      <c r="GQ15" s="176"/>
      <c r="GS15" s="176"/>
      <c r="GU15" s="176"/>
      <c r="GW15" s="176"/>
      <c r="GY15" s="176"/>
      <c r="HA15" s="176"/>
      <c r="HC15" s="176"/>
      <c r="HE15" s="176"/>
      <c r="HG15" s="176"/>
      <c r="HI15" s="176"/>
      <c r="HK15" s="176"/>
      <c r="HM15" s="176"/>
      <c r="HO15" s="176"/>
      <c r="HQ15" s="176"/>
      <c r="HS15" s="176"/>
      <c r="HU15" s="176"/>
      <c r="HW15" s="176"/>
      <c r="HY15" s="176"/>
      <c r="IA15" s="176"/>
      <c r="IC15" s="176"/>
      <c r="IE15" s="176"/>
      <c r="IG15" s="176"/>
      <c r="II15" s="176"/>
      <c r="IK15" s="176"/>
      <c r="IM15" s="176"/>
      <c r="IO15" s="176"/>
      <c r="IQ15" s="176"/>
      <c r="IS15" s="176"/>
      <c r="IU15" s="176"/>
      <c r="IW15" s="176"/>
      <c r="IY15" s="176"/>
      <c r="JA15" s="176"/>
      <c r="JC15" s="176"/>
      <c r="JE15" s="176"/>
      <c r="JG15" s="176"/>
      <c r="JI15" s="176"/>
      <c r="JK15" s="176"/>
      <c r="JM15" s="176"/>
      <c r="JO15" s="176"/>
      <c r="JQ15" s="176"/>
      <c r="JS15" s="176"/>
      <c r="JU15" s="176"/>
      <c r="JW15" s="176"/>
      <c r="JY15" s="176"/>
      <c r="KA15" s="176"/>
      <c r="KC15" s="176"/>
      <c r="KE15" s="176"/>
      <c r="KG15" s="176"/>
      <c r="KI15" s="176"/>
      <c r="KK15" s="176"/>
      <c r="KM15" s="176"/>
      <c r="KO15" s="176"/>
      <c r="KQ15" s="176"/>
      <c r="KS15" s="176"/>
      <c r="KU15" s="176"/>
      <c r="KW15" s="176"/>
      <c r="KY15" s="176"/>
      <c r="LA15" s="176"/>
      <c r="LC15" s="176"/>
      <c r="LE15" s="176"/>
      <c r="LG15" s="176"/>
      <c r="LI15" s="176"/>
      <c r="LK15" s="176"/>
      <c r="LM15" s="176"/>
      <c r="LO15" s="176"/>
      <c r="LQ15" s="176"/>
      <c r="LS15" s="176"/>
      <c r="LU15" s="176"/>
      <c r="LW15" s="176"/>
      <c r="LY15" s="176"/>
      <c r="MA15" s="176"/>
      <c r="MC15" s="176"/>
      <c r="ME15" s="176"/>
      <c r="MG15" s="176"/>
      <c r="MI15" s="176"/>
      <c r="MK15" s="176"/>
      <c r="MM15" s="176"/>
      <c r="MO15" s="176"/>
      <c r="MQ15" s="176"/>
      <c r="MS15" s="176"/>
      <c r="MU15" s="176"/>
      <c r="MW15" s="176"/>
      <c r="MY15" s="176"/>
      <c r="NA15" s="176"/>
      <c r="NC15" s="176"/>
      <c r="NE15" s="176"/>
      <c r="NG15" s="176"/>
      <c r="NI15" s="176"/>
      <c r="NK15" s="176"/>
      <c r="NM15" s="176"/>
      <c r="NO15" s="176"/>
      <c r="NQ15" s="176"/>
      <c r="NS15" s="176"/>
      <c r="NU15" s="176"/>
      <c r="NW15" s="176"/>
      <c r="NY15" s="176"/>
      <c r="OA15" s="176"/>
      <c r="OC15" s="176"/>
      <c r="OE15" s="176"/>
      <c r="OG15" s="176"/>
      <c r="OI15" s="176"/>
      <c r="OK15" s="176"/>
      <c r="OM15" s="176"/>
      <c r="OO15" s="176"/>
      <c r="OQ15" s="176"/>
      <c r="OS15" s="176"/>
      <c r="OU15" s="176"/>
      <c r="OW15" s="176"/>
      <c r="OY15" s="176"/>
      <c r="PA15" s="176"/>
      <c r="PC15" s="176"/>
      <c r="PE15" s="176"/>
      <c r="PG15" s="176"/>
      <c r="PI15" s="176"/>
      <c r="PK15" s="176"/>
      <c r="PM15" s="176"/>
      <c r="PO15" s="176"/>
      <c r="PQ15" s="176"/>
      <c r="PS15" s="176"/>
      <c r="PU15" s="176"/>
      <c r="PW15" s="176"/>
      <c r="PY15" s="176"/>
      <c r="QA15" s="176"/>
      <c r="QC15" s="176"/>
      <c r="QE15" s="176"/>
      <c r="QG15" s="176"/>
      <c r="QI15" s="176"/>
      <c r="QK15" s="176"/>
      <c r="QM15" s="176"/>
      <c r="QO15" s="176"/>
      <c r="QQ15" s="176"/>
      <c r="QS15" s="176"/>
      <c r="QU15" s="176"/>
      <c r="QW15" s="176"/>
      <c r="QY15" s="176"/>
      <c r="RA15" s="176"/>
      <c r="RC15" s="176"/>
      <c r="RE15" s="176"/>
      <c r="RG15" s="176"/>
      <c r="RI15" s="176"/>
      <c r="RK15" s="176"/>
      <c r="RM15" s="176"/>
      <c r="RO15" s="176"/>
      <c r="RQ15" s="176"/>
      <c r="RS15" s="176"/>
      <c r="RU15" s="176"/>
      <c r="RW15" s="176"/>
      <c r="RY15" s="176"/>
      <c r="SA15" s="176"/>
      <c r="SC15" s="176"/>
      <c r="SE15" s="176"/>
      <c r="SG15" s="176"/>
      <c r="SI15" s="176"/>
      <c r="SK15" s="176"/>
      <c r="SM15" s="176"/>
      <c r="SO15" s="176"/>
      <c r="SQ15" s="176"/>
      <c r="SS15" s="176"/>
      <c r="SU15" s="176"/>
      <c r="SW15" s="176"/>
      <c r="SY15" s="176"/>
      <c r="TA15" s="176"/>
      <c r="TC15" s="176"/>
      <c r="TE15" s="176"/>
      <c r="TG15" s="176"/>
      <c r="TI15" s="176"/>
      <c r="TK15" s="176"/>
      <c r="TM15" s="176"/>
      <c r="TO15" s="176"/>
      <c r="TQ15" s="176"/>
      <c r="TS15" s="176"/>
      <c r="TU15" s="176"/>
      <c r="TW15" s="176"/>
      <c r="TY15" s="176"/>
      <c r="UA15" s="176"/>
      <c r="UC15" s="176"/>
      <c r="UE15" s="176"/>
      <c r="UG15" s="176"/>
      <c r="UI15" s="176"/>
      <c r="UK15" s="176"/>
      <c r="UM15" s="176"/>
      <c r="UO15" s="176"/>
      <c r="UQ15" s="176"/>
      <c r="US15" s="176"/>
      <c r="UU15" s="176"/>
      <c r="UW15" s="176"/>
      <c r="UY15" s="176"/>
      <c r="VA15" s="176"/>
      <c r="VC15" s="176"/>
      <c r="VE15" s="176"/>
      <c r="VG15" s="176"/>
      <c r="VI15" s="176"/>
      <c r="VK15" s="176"/>
      <c r="VM15" s="176"/>
      <c r="VO15" s="176"/>
      <c r="VQ15" s="176"/>
      <c r="VS15" s="176"/>
      <c r="VU15" s="176"/>
      <c r="VW15" s="176"/>
      <c r="VY15" s="176"/>
      <c r="WA15" s="176"/>
      <c r="WC15" s="176"/>
      <c r="WE15" s="176"/>
      <c r="WG15" s="176"/>
      <c r="WI15" s="176"/>
      <c r="WK15" s="176"/>
      <c r="WM15" s="176"/>
      <c r="WO15" s="176"/>
      <c r="WQ15" s="176"/>
      <c r="WS15" s="176"/>
      <c r="WU15" s="176"/>
      <c r="WW15" s="176"/>
      <c r="WY15" s="176"/>
      <c r="XA15" s="176"/>
      <c r="XC15" s="176"/>
      <c r="XE15" s="176"/>
      <c r="XG15" s="176"/>
      <c r="XI15" s="176"/>
      <c r="XK15" s="176"/>
      <c r="XM15" s="176"/>
      <c r="XO15" s="176"/>
      <c r="XQ15" s="176"/>
      <c r="XS15" s="176"/>
      <c r="XU15" s="176"/>
      <c r="XW15" s="176"/>
      <c r="XY15" s="176"/>
      <c r="YA15" s="176"/>
      <c r="YC15" s="176"/>
      <c r="YE15" s="176"/>
      <c r="YG15" s="176"/>
      <c r="YI15" s="176"/>
      <c r="YK15" s="176"/>
      <c r="YM15" s="176"/>
      <c r="YO15" s="176"/>
      <c r="YQ15" s="176"/>
      <c r="YS15" s="176"/>
      <c r="YU15" s="176"/>
      <c r="YW15" s="176"/>
      <c r="YY15" s="176"/>
      <c r="ZA15" s="176"/>
      <c r="ZC15" s="176"/>
      <c r="ZE15" s="176"/>
      <c r="ZG15" s="176"/>
      <c r="ZI15" s="176"/>
      <c r="ZK15" s="176"/>
      <c r="ZM15" s="176"/>
      <c r="ZO15" s="176"/>
      <c r="ZQ15" s="176"/>
      <c r="ZS15" s="176"/>
      <c r="ZU15" s="176"/>
      <c r="ZW15" s="176"/>
      <c r="ZY15" s="176"/>
      <c r="AAA15" s="176"/>
      <c r="AAC15" s="176"/>
      <c r="AAE15" s="176"/>
      <c r="AAG15" s="176"/>
      <c r="AAI15" s="176"/>
      <c r="AAK15" s="176"/>
      <c r="AAM15" s="176"/>
      <c r="AAO15" s="176"/>
      <c r="AAQ15" s="176"/>
      <c r="AAS15" s="176"/>
      <c r="AAU15" s="176"/>
      <c r="AAW15" s="176"/>
      <c r="AAY15" s="176"/>
      <c r="ABA15" s="176"/>
      <c r="ABC15" s="176"/>
      <c r="ABE15" s="176"/>
      <c r="ABG15" s="176"/>
      <c r="ABI15" s="176"/>
      <c r="ABK15" s="176"/>
      <c r="ABM15" s="176"/>
      <c r="ABO15" s="176"/>
      <c r="ABQ15" s="176"/>
      <c r="ABS15" s="176"/>
      <c r="ABU15" s="176"/>
      <c r="ABW15" s="176"/>
      <c r="ABY15" s="176"/>
      <c r="ACA15" s="176"/>
      <c r="ACC15" s="176"/>
      <c r="ACE15" s="176"/>
      <c r="ACG15" s="176"/>
      <c r="ACI15" s="176"/>
      <c r="ACK15" s="176"/>
      <c r="ACM15" s="176"/>
      <c r="ACO15" s="176"/>
      <c r="ACQ15" s="176"/>
      <c r="ACS15" s="176"/>
      <c r="ACU15" s="176"/>
      <c r="ACW15" s="176"/>
      <c r="ACY15" s="176"/>
      <c r="ADA15" s="176"/>
      <c r="ADC15" s="176"/>
      <c r="ADE15" s="176"/>
      <c r="ADG15" s="176"/>
      <c r="ADI15" s="176"/>
      <c r="ADK15" s="176"/>
      <c r="ADM15" s="176"/>
      <c r="ADO15" s="176"/>
      <c r="ADQ15" s="176"/>
      <c r="ADS15" s="176"/>
      <c r="ADU15" s="176"/>
      <c r="ADW15" s="176"/>
      <c r="ADY15" s="176"/>
      <c r="AEA15" s="176"/>
      <c r="AEC15" s="176"/>
      <c r="AEE15" s="176"/>
      <c r="AEG15" s="176"/>
      <c r="AEI15" s="176"/>
      <c r="AEK15" s="176"/>
      <c r="AEM15" s="176"/>
      <c r="AEO15" s="176"/>
      <c r="AEQ15" s="176"/>
      <c r="AES15" s="176"/>
      <c r="AEU15" s="176"/>
      <c r="AEW15" s="176"/>
      <c r="AEY15" s="176"/>
      <c r="AFA15" s="176"/>
      <c r="AFC15" s="176"/>
      <c r="AFE15" s="176"/>
      <c r="AFG15" s="176"/>
      <c r="AFI15" s="176"/>
      <c r="AFK15" s="176"/>
      <c r="AFM15" s="176"/>
      <c r="AFO15" s="176"/>
      <c r="AFQ15" s="176"/>
      <c r="AFS15" s="176"/>
      <c r="AFU15" s="176"/>
      <c r="AFW15" s="176"/>
      <c r="AFY15" s="176"/>
      <c r="AGA15" s="176"/>
      <c r="AGC15" s="176"/>
      <c r="AGE15" s="176"/>
      <c r="AGG15" s="176"/>
      <c r="AGI15" s="176"/>
      <c r="AGK15" s="176"/>
      <c r="AGM15" s="176"/>
      <c r="AGO15" s="176"/>
      <c r="AGQ15" s="176"/>
      <c r="AGS15" s="176"/>
      <c r="AGU15" s="176"/>
      <c r="AGW15" s="176"/>
      <c r="AGY15" s="176"/>
      <c r="AHA15" s="176"/>
      <c r="AHC15" s="176"/>
      <c r="AHE15" s="176"/>
      <c r="AHG15" s="176"/>
      <c r="AHI15" s="176"/>
      <c r="AHK15" s="176"/>
      <c r="AHM15" s="176"/>
      <c r="AHO15" s="176"/>
      <c r="AHQ15" s="176"/>
      <c r="AHS15" s="176"/>
      <c r="AHU15" s="176"/>
      <c r="AHW15" s="176"/>
      <c r="AHY15" s="176"/>
      <c r="AIA15" s="176"/>
      <c r="AIC15" s="176"/>
      <c r="AIE15" s="176"/>
      <c r="AIG15" s="176"/>
      <c r="AII15" s="176"/>
      <c r="AIK15" s="176"/>
      <c r="AIM15" s="176"/>
      <c r="AIO15" s="176"/>
      <c r="AIQ15" s="176"/>
      <c r="AIS15" s="176"/>
      <c r="AIU15" s="176"/>
      <c r="AIW15" s="176"/>
      <c r="AIY15" s="176"/>
      <c r="AJA15" s="176"/>
      <c r="AJC15" s="176"/>
      <c r="AJE15" s="176"/>
      <c r="AJG15" s="176"/>
      <c r="AJI15" s="176"/>
      <c r="AJK15" s="176"/>
      <c r="AJM15" s="176"/>
      <c r="AJO15" s="176"/>
      <c r="AJQ15" s="176"/>
      <c r="AJS15" s="176"/>
      <c r="AJU15" s="176"/>
      <c r="AJW15" s="176"/>
      <c r="AJY15" s="176"/>
      <c r="AKA15" s="176"/>
      <c r="AKC15" s="176"/>
      <c r="AKE15" s="176"/>
      <c r="AKG15" s="176"/>
      <c r="AKI15" s="176"/>
      <c r="AKK15" s="176"/>
      <c r="AKM15" s="176"/>
      <c r="AKO15" s="176"/>
      <c r="AKQ15" s="176"/>
      <c r="AKS15" s="176"/>
      <c r="AKU15" s="176"/>
      <c r="AKW15" s="176"/>
      <c r="AKY15" s="176"/>
      <c r="ALA15" s="176"/>
      <c r="ALC15" s="176"/>
      <c r="ALE15" s="176"/>
      <c r="ALG15" s="176"/>
      <c r="ALI15" s="176"/>
      <c r="ALK15" s="176"/>
      <c r="ALM15" s="176"/>
      <c r="ALO15" s="176"/>
      <c r="ALQ15" s="176"/>
      <c r="ALS15" s="176"/>
      <c r="ALU15" s="176"/>
      <c r="ALW15" s="176"/>
      <c r="ALY15" s="176"/>
      <c r="AMA15" s="176"/>
      <c r="AMC15" s="176"/>
      <c r="AME15" s="176"/>
      <c r="AMG15" s="176"/>
      <c r="AMI15" s="176"/>
      <c r="AMK15" s="176"/>
      <c r="AMM15" s="176"/>
      <c r="AMO15" s="176"/>
      <c r="AMQ15" s="176"/>
      <c r="AMS15" s="176"/>
      <c r="AMU15" s="176"/>
      <c r="AMW15" s="176"/>
      <c r="AMY15" s="176"/>
      <c r="ANA15" s="176"/>
      <c r="ANC15" s="176"/>
      <c r="ANE15" s="176"/>
      <c r="ANG15" s="176"/>
      <c r="ANI15" s="176"/>
      <c r="ANK15" s="176"/>
      <c r="ANM15" s="176"/>
      <c r="ANO15" s="176"/>
      <c r="ANQ15" s="176"/>
      <c r="ANS15" s="176"/>
      <c r="ANU15" s="176"/>
      <c r="ANW15" s="176"/>
      <c r="ANY15" s="176"/>
      <c r="AOA15" s="176"/>
      <c r="AOC15" s="176"/>
      <c r="AOE15" s="176"/>
      <c r="AOG15" s="176"/>
      <c r="AOI15" s="176"/>
      <c r="AOK15" s="176"/>
      <c r="AOM15" s="176"/>
      <c r="AOO15" s="176"/>
      <c r="AOQ15" s="176"/>
      <c r="AOS15" s="176"/>
      <c r="AOU15" s="176"/>
      <c r="AOW15" s="176"/>
      <c r="AOY15" s="176"/>
      <c r="APA15" s="176"/>
      <c r="APC15" s="176"/>
      <c r="APE15" s="176"/>
      <c r="APG15" s="176"/>
      <c r="API15" s="176"/>
      <c r="APK15" s="176"/>
      <c r="APM15" s="176"/>
      <c r="APO15" s="176"/>
      <c r="APQ15" s="176"/>
      <c r="APS15" s="176"/>
      <c r="APU15" s="176"/>
      <c r="APW15" s="176"/>
      <c r="APY15" s="176"/>
      <c r="AQA15" s="176"/>
      <c r="AQC15" s="176"/>
      <c r="AQE15" s="176"/>
      <c r="AQG15" s="176"/>
      <c r="AQI15" s="176"/>
      <c r="AQK15" s="176"/>
      <c r="AQM15" s="176"/>
      <c r="AQO15" s="176"/>
      <c r="AQQ15" s="176"/>
      <c r="AQS15" s="176"/>
      <c r="AQU15" s="176"/>
      <c r="AQW15" s="176"/>
      <c r="AQY15" s="176"/>
      <c r="ARA15" s="176"/>
      <c r="ARC15" s="176"/>
      <c r="ARE15" s="176"/>
      <c r="ARG15" s="176"/>
      <c r="ARI15" s="176"/>
      <c r="ARK15" s="176"/>
      <c r="ARM15" s="176"/>
      <c r="ARO15" s="176"/>
      <c r="ARQ15" s="176"/>
      <c r="ARS15" s="176"/>
      <c r="ARU15" s="176"/>
      <c r="ARW15" s="176"/>
      <c r="ARY15" s="176"/>
      <c r="ASA15" s="176"/>
      <c r="ASC15" s="176"/>
      <c r="ASE15" s="176"/>
      <c r="ASG15" s="176"/>
      <c r="ASI15" s="176"/>
      <c r="ASK15" s="176"/>
      <c r="ASM15" s="176"/>
      <c r="ASO15" s="176"/>
      <c r="ASQ15" s="176"/>
      <c r="ASS15" s="176"/>
      <c r="ASU15" s="176"/>
      <c r="ASW15" s="176"/>
      <c r="ASY15" s="176"/>
      <c r="ATA15" s="176"/>
      <c r="ATC15" s="176"/>
      <c r="ATE15" s="176"/>
      <c r="ATG15" s="176"/>
      <c r="ATI15" s="176"/>
      <c r="ATK15" s="176"/>
      <c r="ATM15" s="176"/>
      <c r="ATO15" s="176"/>
      <c r="ATQ15" s="176"/>
      <c r="ATS15" s="176"/>
      <c r="ATU15" s="176"/>
      <c r="ATW15" s="176"/>
      <c r="ATY15" s="176"/>
      <c r="AUA15" s="176"/>
      <c r="AUC15" s="176"/>
      <c r="AUE15" s="176"/>
      <c r="AUG15" s="176"/>
      <c r="AUI15" s="176"/>
      <c r="AUK15" s="176"/>
      <c r="AUM15" s="176"/>
      <c r="AUO15" s="176"/>
      <c r="AUQ15" s="176"/>
      <c r="AUS15" s="176"/>
      <c r="AUU15" s="176"/>
      <c r="AUW15" s="176"/>
      <c r="AUY15" s="176"/>
      <c r="AVA15" s="176"/>
      <c r="AVC15" s="176"/>
      <c r="AVE15" s="176"/>
      <c r="AVG15" s="176"/>
      <c r="AVI15" s="176"/>
      <c r="AVK15" s="176"/>
      <c r="AVM15" s="176"/>
      <c r="AVO15" s="176"/>
      <c r="AVQ15" s="176"/>
      <c r="AVS15" s="176"/>
      <c r="AVU15" s="176"/>
      <c r="AVW15" s="176"/>
      <c r="AVY15" s="176"/>
      <c r="AWA15" s="176"/>
      <c r="AWC15" s="176"/>
      <c r="AWE15" s="176"/>
      <c r="AWG15" s="176"/>
      <c r="AWI15" s="176"/>
      <c r="AWK15" s="176"/>
      <c r="AWM15" s="176"/>
      <c r="AWO15" s="176"/>
      <c r="AWQ15" s="176"/>
      <c r="AWS15" s="176"/>
      <c r="AWU15" s="176"/>
      <c r="AWW15" s="176"/>
      <c r="AWY15" s="176"/>
      <c r="AXA15" s="176"/>
      <c r="AXC15" s="176"/>
      <c r="AXE15" s="176"/>
      <c r="AXG15" s="176"/>
      <c r="AXI15" s="176"/>
      <c r="AXK15" s="176"/>
      <c r="AXM15" s="176"/>
      <c r="AXO15" s="176"/>
      <c r="AXQ15" s="176"/>
      <c r="AXS15" s="176"/>
      <c r="AXU15" s="176"/>
      <c r="AXW15" s="176"/>
      <c r="AXY15" s="176"/>
      <c r="AYA15" s="176"/>
      <c r="AYC15" s="176"/>
      <c r="AYE15" s="176"/>
      <c r="AYG15" s="176"/>
      <c r="AYI15" s="176"/>
      <c r="AYK15" s="176"/>
      <c r="AYM15" s="176"/>
      <c r="AYO15" s="176"/>
      <c r="AYQ15" s="176"/>
      <c r="AYS15" s="176"/>
      <c r="AYU15" s="176"/>
      <c r="AYW15" s="176"/>
      <c r="AYY15" s="176"/>
      <c r="AZA15" s="176"/>
      <c r="AZC15" s="176"/>
      <c r="AZE15" s="176"/>
      <c r="AZG15" s="176"/>
      <c r="AZI15" s="176"/>
      <c r="AZK15" s="176"/>
      <c r="AZM15" s="176"/>
      <c r="AZO15" s="176"/>
      <c r="AZQ15" s="176"/>
      <c r="AZS15" s="176"/>
      <c r="AZU15" s="176"/>
      <c r="AZW15" s="176"/>
      <c r="AZY15" s="176"/>
      <c r="BAA15" s="176"/>
      <c r="BAC15" s="176"/>
      <c r="BAE15" s="176"/>
      <c r="BAG15" s="176"/>
      <c r="BAI15" s="176"/>
      <c r="BAK15" s="176"/>
      <c r="BAM15" s="176"/>
      <c r="BAO15" s="176"/>
      <c r="BAQ15" s="176"/>
      <c r="BAS15" s="176"/>
      <c r="BAU15" s="176"/>
      <c r="BAW15" s="176"/>
      <c r="BAY15" s="176"/>
      <c r="BBA15" s="176"/>
      <c r="BBC15" s="176"/>
      <c r="BBE15" s="176"/>
      <c r="BBG15" s="176"/>
      <c r="BBI15" s="176"/>
      <c r="BBK15" s="176"/>
      <c r="BBM15" s="176"/>
      <c r="BBO15" s="176"/>
      <c r="BBQ15" s="176"/>
      <c r="BBS15" s="176"/>
      <c r="BBU15" s="176"/>
      <c r="BBW15" s="176"/>
      <c r="BBY15" s="176"/>
      <c r="BCA15" s="176"/>
      <c r="BCC15" s="176"/>
      <c r="BCE15" s="176"/>
      <c r="BCG15" s="176"/>
      <c r="BCI15" s="176"/>
      <c r="BCK15" s="176"/>
      <c r="BCM15" s="176"/>
      <c r="BCO15" s="176"/>
      <c r="BCQ15" s="176"/>
      <c r="BCS15" s="176"/>
      <c r="BCU15" s="176"/>
      <c r="BCW15" s="176"/>
      <c r="BCY15" s="176"/>
      <c r="BDA15" s="176"/>
      <c r="BDC15" s="176"/>
      <c r="BDE15" s="176"/>
      <c r="BDG15" s="176"/>
      <c r="BDI15" s="176"/>
      <c r="BDK15" s="176"/>
      <c r="BDM15" s="176"/>
      <c r="BDO15" s="176"/>
      <c r="BDQ15" s="176"/>
      <c r="BDS15" s="176"/>
      <c r="BDU15" s="176"/>
      <c r="BDW15" s="176"/>
      <c r="BDY15" s="176"/>
      <c r="BEA15" s="176"/>
      <c r="BEC15" s="176"/>
      <c r="BEE15" s="176"/>
      <c r="BEG15" s="176"/>
      <c r="BEI15" s="176"/>
      <c r="BEK15" s="176"/>
      <c r="BEM15" s="176"/>
      <c r="BEO15" s="176"/>
      <c r="BEQ15" s="176"/>
      <c r="BES15" s="176"/>
      <c r="BEU15" s="176"/>
      <c r="BEW15" s="176"/>
      <c r="BEY15" s="176"/>
      <c r="BFA15" s="176"/>
      <c r="BFC15" s="176"/>
      <c r="BFE15" s="176"/>
      <c r="BFG15" s="176"/>
      <c r="BFI15" s="176"/>
      <c r="BFK15" s="176"/>
      <c r="BFM15" s="176"/>
      <c r="BFO15" s="176"/>
      <c r="BFQ15" s="176"/>
      <c r="BFS15" s="176"/>
      <c r="BFU15" s="176"/>
      <c r="BFW15" s="176"/>
      <c r="BFY15" s="176"/>
      <c r="BGA15" s="176"/>
      <c r="BGC15" s="176"/>
      <c r="BGE15" s="176"/>
      <c r="BGG15" s="176"/>
      <c r="BGI15" s="176"/>
      <c r="BGK15" s="176"/>
      <c r="BGM15" s="176"/>
      <c r="BGO15" s="176"/>
      <c r="BGQ15" s="176"/>
      <c r="BGS15" s="176"/>
      <c r="BGU15" s="176"/>
      <c r="BGW15" s="176"/>
      <c r="BGY15" s="176"/>
      <c r="BHA15" s="176"/>
      <c r="BHC15" s="176"/>
      <c r="BHE15" s="176"/>
      <c r="BHG15" s="176"/>
      <c r="BHI15" s="176"/>
      <c r="BHK15" s="176"/>
      <c r="BHM15" s="176"/>
      <c r="BHO15" s="176"/>
      <c r="BHQ15" s="176"/>
      <c r="BHS15" s="176"/>
      <c r="BHU15" s="176"/>
      <c r="BHW15" s="176"/>
      <c r="BHY15" s="176"/>
      <c r="BIA15" s="176"/>
      <c r="BIC15" s="176"/>
      <c r="BIE15" s="176"/>
      <c r="BIG15" s="176"/>
      <c r="BII15" s="176"/>
      <c r="BIK15" s="176"/>
      <c r="BIM15" s="176"/>
      <c r="BIO15" s="176"/>
      <c r="BIQ15" s="176"/>
      <c r="BIS15" s="176"/>
      <c r="BIU15" s="176"/>
      <c r="BIW15" s="176"/>
      <c r="BIY15" s="176"/>
      <c r="BJA15" s="176"/>
      <c r="BJC15" s="176"/>
      <c r="BJE15" s="176"/>
      <c r="BJG15" s="176"/>
      <c r="BJI15" s="176"/>
      <c r="BJK15" s="176"/>
      <c r="BJM15" s="176"/>
      <c r="BJO15" s="176"/>
      <c r="BJQ15" s="176"/>
      <c r="BJS15" s="176"/>
      <c r="BJU15" s="176"/>
      <c r="BJW15" s="176"/>
      <c r="BJY15" s="176"/>
      <c r="BKA15" s="176"/>
      <c r="BKC15" s="176"/>
      <c r="BKE15" s="176"/>
      <c r="BKG15" s="176"/>
      <c r="BKI15" s="176"/>
      <c r="BKK15" s="176"/>
      <c r="BKM15" s="176"/>
      <c r="BKO15" s="176"/>
      <c r="BKQ15" s="176"/>
      <c r="BKS15" s="176"/>
      <c r="BKU15" s="176"/>
      <c r="BKW15" s="176"/>
      <c r="BKY15" s="176"/>
      <c r="BLA15" s="176"/>
      <c r="BLC15" s="176"/>
      <c r="BLE15" s="176"/>
      <c r="BLG15" s="176"/>
      <c r="BLI15" s="176"/>
      <c r="BLK15" s="176"/>
      <c r="BLM15" s="176"/>
      <c r="BLO15" s="176"/>
      <c r="BLQ15" s="176"/>
      <c r="BLS15" s="176"/>
      <c r="BLU15" s="176"/>
      <c r="BLW15" s="176"/>
      <c r="BLY15" s="176"/>
      <c r="BMA15" s="176"/>
      <c r="BMC15" s="176"/>
      <c r="BME15" s="176"/>
      <c r="BMG15" s="176"/>
      <c r="BMI15" s="176"/>
      <c r="BMK15" s="176"/>
      <c r="BMM15" s="176"/>
      <c r="BMO15" s="176"/>
      <c r="BMQ15" s="176"/>
      <c r="BMS15" s="176"/>
      <c r="BMU15" s="176"/>
      <c r="BMW15" s="176"/>
      <c r="BMY15" s="176"/>
      <c r="BNA15" s="176"/>
      <c r="BNC15" s="176"/>
      <c r="BNE15" s="176"/>
      <c r="BNG15" s="176"/>
      <c r="BNI15" s="176"/>
      <c r="BNK15" s="176"/>
      <c r="BNM15" s="176"/>
      <c r="BNO15" s="176"/>
      <c r="BNQ15" s="176"/>
      <c r="BNS15" s="176"/>
      <c r="BNU15" s="176"/>
      <c r="BNW15" s="176"/>
      <c r="BNY15" s="176"/>
      <c r="BOA15" s="176"/>
      <c r="BOC15" s="176"/>
      <c r="BOE15" s="176"/>
      <c r="BOG15" s="176"/>
      <c r="BOI15" s="176"/>
      <c r="BOK15" s="176"/>
      <c r="BOM15" s="176"/>
      <c r="BOO15" s="176"/>
      <c r="BOQ15" s="176"/>
      <c r="BOS15" s="176"/>
      <c r="BOU15" s="176"/>
      <c r="BOW15" s="176"/>
      <c r="BOY15" s="176"/>
      <c r="BPA15" s="176"/>
      <c r="BPC15" s="176"/>
      <c r="BPE15" s="176"/>
      <c r="BPG15" s="176"/>
      <c r="BPI15" s="176"/>
      <c r="BPK15" s="176"/>
      <c r="BPM15" s="176"/>
      <c r="BPO15" s="176"/>
      <c r="BPQ15" s="176"/>
      <c r="BPS15" s="176"/>
      <c r="BPU15" s="176"/>
      <c r="BPW15" s="176"/>
      <c r="BPY15" s="176"/>
      <c r="BQA15" s="176"/>
      <c r="BQC15" s="176"/>
      <c r="BQE15" s="176"/>
      <c r="BQG15" s="176"/>
      <c r="BQI15" s="176"/>
      <c r="BQK15" s="176"/>
      <c r="BQM15" s="176"/>
      <c r="BQO15" s="176"/>
      <c r="BQQ15" s="176"/>
      <c r="BQS15" s="176"/>
      <c r="BQU15" s="176"/>
      <c r="BQW15" s="176"/>
      <c r="BQY15" s="176"/>
      <c r="BRA15" s="176"/>
      <c r="BRC15" s="176"/>
      <c r="BRE15" s="176"/>
      <c r="BRG15" s="176"/>
      <c r="BRI15" s="176"/>
      <c r="BRK15" s="176"/>
      <c r="BRM15" s="176"/>
      <c r="BRO15" s="176"/>
      <c r="BRQ15" s="176"/>
      <c r="BRS15" s="176"/>
      <c r="BRU15" s="176"/>
      <c r="BRW15" s="176"/>
      <c r="BRY15" s="176"/>
      <c r="BSA15" s="176"/>
      <c r="BSC15" s="176"/>
      <c r="BSE15" s="176"/>
      <c r="BSG15" s="176"/>
      <c r="BSI15" s="176"/>
      <c r="BSK15" s="176"/>
      <c r="BSM15" s="176"/>
      <c r="BSO15" s="176"/>
      <c r="BSQ15" s="176"/>
      <c r="BSS15" s="176"/>
      <c r="BSU15" s="176"/>
      <c r="BSW15" s="176"/>
      <c r="BSY15" s="176"/>
      <c r="BTA15" s="176"/>
      <c r="BTC15" s="176"/>
      <c r="BTE15" s="176"/>
      <c r="BTG15" s="176"/>
      <c r="BTI15" s="176"/>
      <c r="BTK15" s="176"/>
      <c r="BTM15" s="176"/>
      <c r="BTO15" s="176"/>
      <c r="BTQ15" s="176"/>
      <c r="BTS15" s="176"/>
      <c r="BTU15" s="176"/>
      <c r="BTW15" s="176"/>
      <c r="BTY15" s="176"/>
      <c r="BUA15" s="176"/>
      <c r="BUC15" s="176"/>
      <c r="BUE15" s="176"/>
      <c r="BUG15" s="176"/>
      <c r="BUI15" s="176"/>
      <c r="BUK15" s="176"/>
      <c r="BUM15" s="176"/>
      <c r="BUO15" s="176"/>
      <c r="BUQ15" s="176"/>
      <c r="BUS15" s="176"/>
      <c r="BUU15" s="176"/>
      <c r="BUW15" s="176"/>
      <c r="BUY15" s="176"/>
      <c r="BVA15" s="176"/>
      <c r="BVC15" s="176"/>
      <c r="BVE15" s="176"/>
      <c r="BVG15" s="176"/>
      <c r="BVI15" s="176"/>
      <c r="BVK15" s="176"/>
      <c r="BVM15" s="176"/>
      <c r="BVO15" s="176"/>
      <c r="BVQ15" s="176"/>
      <c r="BVS15" s="176"/>
      <c r="BVU15" s="176"/>
      <c r="BVW15" s="176"/>
      <c r="BVY15" s="176"/>
      <c r="BWA15" s="176"/>
      <c r="BWC15" s="176"/>
      <c r="BWE15" s="176"/>
      <c r="BWG15" s="176"/>
      <c r="BWI15" s="176"/>
      <c r="BWK15" s="176"/>
      <c r="BWM15" s="176"/>
      <c r="BWO15" s="176"/>
      <c r="BWQ15" s="176"/>
      <c r="BWS15" s="176"/>
      <c r="BWU15" s="176"/>
      <c r="BWW15" s="176"/>
      <c r="BWY15" s="176"/>
      <c r="BXA15" s="176"/>
      <c r="BXC15" s="176"/>
      <c r="BXE15" s="176"/>
      <c r="BXG15" s="176"/>
      <c r="BXI15" s="176"/>
      <c r="BXK15" s="176"/>
      <c r="BXM15" s="176"/>
      <c r="BXO15" s="176"/>
      <c r="BXQ15" s="176"/>
      <c r="BXS15" s="176"/>
      <c r="BXU15" s="176"/>
      <c r="BXW15" s="176"/>
      <c r="BXY15" s="176"/>
      <c r="BYA15" s="176"/>
      <c r="BYC15" s="176"/>
      <c r="BYE15" s="176"/>
      <c r="BYG15" s="176"/>
      <c r="BYI15" s="176"/>
      <c r="BYK15" s="176"/>
      <c r="BYM15" s="176"/>
      <c r="BYO15" s="176"/>
      <c r="BYQ15" s="176"/>
      <c r="BYS15" s="176"/>
      <c r="BYU15" s="176"/>
      <c r="BYW15" s="176"/>
      <c r="BYY15" s="176"/>
      <c r="BZA15" s="176"/>
      <c r="BZC15" s="176"/>
      <c r="BZE15" s="176"/>
      <c r="BZG15" s="176"/>
      <c r="BZI15" s="176"/>
      <c r="BZK15" s="176"/>
      <c r="BZM15" s="176"/>
      <c r="BZO15" s="176"/>
      <c r="BZQ15" s="176"/>
      <c r="BZS15" s="176"/>
      <c r="BZU15" s="176"/>
      <c r="BZW15" s="176"/>
      <c r="BZY15" s="176"/>
      <c r="CAA15" s="176"/>
      <c r="CAC15" s="176"/>
      <c r="CAE15" s="176"/>
      <c r="CAG15" s="176"/>
      <c r="CAI15" s="176"/>
      <c r="CAK15" s="176"/>
      <c r="CAM15" s="176"/>
      <c r="CAO15" s="176"/>
      <c r="CAQ15" s="176"/>
      <c r="CAS15" s="176"/>
      <c r="CAU15" s="176"/>
      <c r="CAW15" s="176"/>
      <c r="CAY15" s="176"/>
      <c r="CBA15" s="176"/>
      <c r="CBC15" s="176"/>
      <c r="CBE15" s="176"/>
      <c r="CBG15" s="176"/>
      <c r="CBI15" s="176"/>
      <c r="CBK15" s="176"/>
      <c r="CBM15" s="176"/>
      <c r="CBO15" s="176"/>
      <c r="CBQ15" s="176"/>
      <c r="CBS15" s="176"/>
      <c r="CBU15" s="176"/>
      <c r="CBW15" s="176"/>
      <c r="CBY15" s="176"/>
      <c r="CCA15" s="176"/>
      <c r="CCC15" s="176"/>
      <c r="CCE15" s="176"/>
      <c r="CCG15" s="176"/>
      <c r="CCI15" s="176"/>
      <c r="CCK15" s="176"/>
      <c r="CCM15" s="176"/>
      <c r="CCO15" s="176"/>
      <c r="CCQ15" s="176"/>
      <c r="CCS15" s="176"/>
      <c r="CCU15" s="176"/>
      <c r="CCW15" s="176"/>
      <c r="CCY15" s="176"/>
      <c r="CDA15" s="176"/>
      <c r="CDC15" s="176"/>
      <c r="CDE15" s="176"/>
      <c r="CDG15" s="176"/>
      <c r="CDI15" s="176"/>
      <c r="CDK15" s="176"/>
      <c r="CDM15" s="176"/>
      <c r="CDO15" s="176"/>
      <c r="CDQ15" s="176"/>
      <c r="CDS15" s="176"/>
      <c r="CDU15" s="176"/>
      <c r="CDW15" s="176"/>
      <c r="CDY15" s="176"/>
      <c r="CEA15" s="176"/>
      <c r="CEC15" s="176"/>
      <c r="CEE15" s="176"/>
      <c r="CEG15" s="176"/>
      <c r="CEI15" s="176"/>
      <c r="CEK15" s="176"/>
      <c r="CEM15" s="176"/>
      <c r="CEO15" s="176"/>
      <c r="CEQ15" s="176"/>
      <c r="CES15" s="176"/>
      <c r="CEU15" s="176"/>
      <c r="CEW15" s="176"/>
      <c r="CEY15" s="176"/>
      <c r="CFA15" s="176"/>
      <c r="CFC15" s="176"/>
      <c r="CFE15" s="176"/>
      <c r="CFG15" s="176"/>
      <c r="CFI15" s="176"/>
      <c r="CFK15" s="176"/>
      <c r="CFM15" s="176"/>
      <c r="CFO15" s="176"/>
      <c r="CFQ15" s="176"/>
      <c r="CFS15" s="176"/>
      <c r="CFU15" s="176"/>
      <c r="CFW15" s="176"/>
      <c r="CFY15" s="176"/>
      <c r="CGA15" s="176"/>
      <c r="CGC15" s="176"/>
      <c r="CGE15" s="176"/>
      <c r="CGG15" s="176"/>
      <c r="CGI15" s="176"/>
      <c r="CGK15" s="176"/>
      <c r="CGM15" s="176"/>
      <c r="CGO15" s="176"/>
      <c r="CGQ15" s="176"/>
      <c r="CGS15" s="176"/>
      <c r="CGU15" s="176"/>
      <c r="CGW15" s="176"/>
      <c r="CGY15" s="176"/>
      <c r="CHA15" s="176"/>
      <c r="CHC15" s="176"/>
      <c r="CHE15" s="176"/>
      <c r="CHG15" s="176"/>
      <c r="CHI15" s="176"/>
      <c r="CHK15" s="176"/>
      <c r="CHM15" s="176"/>
      <c r="CHO15" s="176"/>
      <c r="CHQ15" s="176"/>
      <c r="CHS15" s="176"/>
      <c r="CHU15" s="176"/>
      <c r="CHW15" s="176"/>
      <c r="CHY15" s="176"/>
      <c r="CIA15" s="176"/>
      <c r="CIC15" s="176"/>
      <c r="CIE15" s="176"/>
      <c r="CIG15" s="176"/>
      <c r="CII15" s="176"/>
      <c r="CIK15" s="176"/>
      <c r="CIM15" s="176"/>
      <c r="CIO15" s="176"/>
      <c r="CIQ15" s="176"/>
      <c r="CIS15" s="176"/>
      <c r="CIU15" s="176"/>
      <c r="CIW15" s="176"/>
      <c r="CIY15" s="176"/>
      <c r="CJA15" s="176"/>
      <c r="CJC15" s="176"/>
      <c r="CJE15" s="176"/>
      <c r="CJG15" s="176"/>
      <c r="CJI15" s="176"/>
      <c r="CJK15" s="176"/>
      <c r="CJM15" s="176"/>
      <c r="CJO15" s="176"/>
      <c r="CJQ15" s="176"/>
      <c r="CJS15" s="176"/>
      <c r="CJU15" s="176"/>
      <c r="CJW15" s="176"/>
      <c r="CJY15" s="176"/>
      <c r="CKA15" s="176"/>
      <c r="CKC15" s="176"/>
      <c r="CKE15" s="176"/>
      <c r="CKG15" s="176"/>
      <c r="CKI15" s="176"/>
      <c r="CKK15" s="176"/>
      <c r="CKM15" s="176"/>
      <c r="CKO15" s="176"/>
      <c r="CKQ15" s="176"/>
      <c r="CKS15" s="176"/>
      <c r="CKU15" s="176"/>
      <c r="CKW15" s="176"/>
      <c r="CKY15" s="176"/>
      <c r="CLA15" s="176"/>
      <c r="CLC15" s="176"/>
      <c r="CLE15" s="176"/>
      <c r="CLG15" s="176"/>
      <c r="CLI15" s="176"/>
      <c r="CLK15" s="176"/>
      <c r="CLM15" s="176"/>
      <c r="CLO15" s="176"/>
      <c r="CLQ15" s="176"/>
      <c r="CLS15" s="176"/>
      <c r="CLU15" s="176"/>
      <c r="CLW15" s="176"/>
      <c r="CLY15" s="176"/>
      <c r="CMA15" s="176"/>
      <c r="CMC15" s="176"/>
      <c r="CME15" s="176"/>
      <c r="CMG15" s="176"/>
      <c r="CMI15" s="176"/>
      <c r="CMK15" s="176"/>
      <c r="CMM15" s="176"/>
      <c r="CMO15" s="176"/>
      <c r="CMQ15" s="176"/>
      <c r="CMS15" s="176"/>
      <c r="CMU15" s="176"/>
      <c r="CMW15" s="176"/>
      <c r="CMY15" s="176"/>
      <c r="CNA15" s="176"/>
      <c r="CNC15" s="176"/>
      <c r="CNE15" s="176"/>
      <c r="CNG15" s="176"/>
      <c r="CNI15" s="176"/>
      <c r="CNK15" s="176"/>
      <c r="CNM15" s="176"/>
      <c r="CNO15" s="176"/>
      <c r="CNQ15" s="176"/>
      <c r="CNS15" s="176"/>
      <c r="CNU15" s="176"/>
      <c r="CNW15" s="176"/>
      <c r="CNY15" s="176"/>
      <c r="COA15" s="176"/>
      <c r="COC15" s="176"/>
      <c r="COE15" s="176"/>
      <c r="COG15" s="176"/>
      <c r="COI15" s="176"/>
      <c r="COK15" s="176"/>
      <c r="COM15" s="176"/>
      <c r="COO15" s="176"/>
      <c r="COQ15" s="176"/>
      <c r="COS15" s="176"/>
      <c r="COU15" s="176"/>
      <c r="COW15" s="176"/>
      <c r="COY15" s="176"/>
      <c r="CPA15" s="176"/>
      <c r="CPC15" s="176"/>
      <c r="CPE15" s="176"/>
      <c r="CPG15" s="176"/>
      <c r="CPI15" s="176"/>
      <c r="CPK15" s="176"/>
      <c r="CPM15" s="176"/>
      <c r="CPO15" s="176"/>
      <c r="CPQ15" s="176"/>
      <c r="CPS15" s="176"/>
      <c r="CPU15" s="176"/>
      <c r="CPW15" s="176"/>
      <c r="CPY15" s="176"/>
      <c r="CQA15" s="176"/>
      <c r="CQC15" s="176"/>
      <c r="CQE15" s="176"/>
      <c r="CQG15" s="176"/>
      <c r="CQI15" s="176"/>
      <c r="CQK15" s="176"/>
      <c r="CQM15" s="176"/>
      <c r="CQO15" s="176"/>
      <c r="CQQ15" s="176"/>
      <c r="CQS15" s="176"/>
      <c r="CQU15" s="176"/>
      <c r="CQW15" s="176"/>
      <c r="CQY15" s="176"/>
      <c r="CRA15" s="176"/>
      <c r="CRC15" s="176"/>
      <c r="CRE15" s="176"/>
      <c r="CRG15" s="176"/>
      <c r="CRI15" s="176"/>
      <c r="CRK15" s="176"/>
      <c r="CRM15" s="176"/>
      <c r="CRO15" s="176"/>
      <c r="CRQ15" s="176"/>
      <c r="CRS15" s="176"/>
      <c r="CRU15" s="176"/>
      <c r="CRW15" s="176"/>
      <c r="CRY15" s="176"/>
      <c r="CSA15" s="176"/>
      <c r="CSC15" s="176"/>
      <c r="CSE15" s="176"/>
      <c r="CSG15" s="176"/>
      <c r="CSI15" s="176"/>
      <c r="CSK15" s="176"/>
      <c r="CSM15" s="176"/>
      <c r="CSO15" s="176"/>
      <c r="CSQ15" s="176"/>
      <c r="CSS15" s="176"/>
      <c r="CSU15" s="176"/>
      <c r="CSW15" s="176"/>
      <c r="CSY15" s="176"/>
      <c r="CTA15" s="176"/>
      <c r="CTC15" s="176"/>
      <c r="CTE15" s="176"/>
      <c r="CTG15" s="176"/>
      <c r="CTI15" s="176"/>
      <c r="CTK15" s="176"/>
      <c r="CTM15" s="176"/>
      <c r="CTO15" s="176"/>
      <c r="CTQ15" s="176"/>
      <c r="CTS15" s="176"/>
      <c r="CTU15" s="176"/>
      <c r="CTW15" s="176"/>
      <c r="CTY15" s="176"/>
      <c r="CUA15" s="176"/>
      <c r="CUC15" s="176"/>
      <c r="CUE15" s="176"/>
      <c r="CUG15" s="176"/>
      <c r="CUI15" s="176"/>
      <c r="CUK15" s="176"/>
      <c r="CUM15" s="176"/>
      <c r="CUO15" s="176"/>
      <c r="CUQ15" s="176"/>
      <c r="CUS15" s="176"/>
      <c r="CUU15" s="176"/>
      <c r="CUW15" s="176"/>
      <c r="CUY15" s="176"/>
      <c r="CVA15" s="176"/>
      <c r="CVC15" s="176"/>
      <c r="CVE15" s="176"/>
      <c r="CVG15" s="176"/>
      <c r="CVI15" s="176"/>
      <c r="CVK15" s="176"/>
      <c r="CVM15" s="176"/>
      <c r="CVO15" s="176"/>
      <c r="CVQ15" s="176"/>
      <c r="CVS15" s="176"/>
      <c r="CVU15" s="176"/>
      <c r="CVW15" s="176"/>
      <c r="CVY15" s="176"/>
      <c r="CWA15" s="176"/>
      <c r="CWC15" s="176"/>
      <c r="CWE15" s="176"/>
      <c r="CWG15" s="176"/>
      <c r="CWI15" s="176"/>
      <c r="CWK15" s="176"/>
      <c r="CWM15" s="176"/>
      <c r="CWO15" s="176"/>
      <c r="CWQ15" s="176"/>
      <c r="CWS15" s="176"/>
      <c r="CWU15" s="176"/>
      <c r="CWW15" s="176"/>
      <c r="CWY15" s="176"/>
      <c r="CXA15" s="176"/>
      <c r="CXC15" s="176"/>
      <c r="CXE15" s="176"/>
      <c r="CXG15" s="176"/>
      <c r="CXI15" s="176"/>
      <c r="CXK15" s="176"/>
      <c r="CXM15" s="176"/>
      <c r="CXO15" s="176"/>
      <c r="CXQ15" s="176"/>
      <c r="CXS15" s="176"/>
      <c r="CXU15" s="176"/>
      <c r="CXW15" s="176"/>
      <c r="CXY15" s="176"/>
      <c r="CYA15" s="176"/>
      <c r="CYC15" s="176"/>
      <c r="CYE15" s="176"/>
      <c r="CYG15" s="176"/>
      <c r="CYI15" s="176"/>
      <c r="CYK15" s="176"/>
      <c r="CYM15" s="176"/>
      <c r="CYO15" s="176"/>
      <c r="CYQ15" s="176"/>
      <c r="CYS15" s="176"/>
      <c r="CYU15" s="176"/>
      <c r="CYW15" s="176"/>
      <c r="CYY15" s="176"/>
      <c r="CZA15" s="176"/>
      <c r="CZC15" s="176"/>
      <c r="CZE15" s="176"/>
      <c r="CZG15" s="176"/>
      <c r="CZI15" s="176"/>
      <c r="CZK15" s="176"/>
      <c r="CZM15" s="176"/>
      <c r="CZO15" s="176"/>
      <c r="CZQ15" s="176"/>
      <c r="CZS15" s="176"/>
      <c r="CZU15" s="176"/>
      <c r="CZW15" s="176"/>
      <c r="CZY15" s="176"/>
      <c r="DAA15" s="176"/>
      <c r="DAC15" s="176"/>
      <c r="DAE15" s="176"/>
      <c r="DAG15" s="176"/>
      <c r="DAI15" s="176"/>
      <c r="DAK15" s="176"/>
      <c r="DAM15" s="176"/>
      <c r="DAO15" s="176"/>
      <c r="DAQ15" s="176"/>
      <c r="DAS15" s="176"/>
      <c r="DAU15" s="176"/>
      <c r="DAW15" s="176"/>
      <c r="DAY15" s="176"/>
      <c r="DBA15" s="176"/>
      <c r="DBC15" s="176"/>
      <c r="DBE15" s="176"/>
      <c r="DBG15" s="176"/>
      <c r="DBI15" s="176"/>
      <c r="DBK15" s="176"/>
      <c r="DBM15" s="176"/>
      <c r="DBO15" s="176"/>
      <c r="DBQ15" s="176"/>
      <c r="DBS15" s="176"/>
      <c r="DBU15" s="176"/>
      <c r="DBW15" s="176"/>
      <c r="DBY15" s="176"/>
      <c r="DCA15" s="176"/>
      <c r="DCC15" s="176"/>
      <c r="DCE15" s="176"/>
      <c r="DCG15" s="176"/>
      <c r="DCI15" s="176"/>
      <c r="DCK15" s="176"/>
      <c r="DCM15" s="176"/>
      <c r="DCO15" s="176"/>
      <c r="DCQ15" s="176"/>
      <c r="DCS15" s="176"/>
      <c r="DCU15" s="176"/>
      <c r="DCW15" s="176"/>
      <c r="DCY15" s="176"/>
      <c r="DDA15" s="176"/>
      <c r="DDC15" s="176"/>
      <c r="DDE15" s="176"/>
      <c r="DDG15" s="176"/>
      <c r="DDI15" s="176"/>
      <c r="DDK15" s="176"/>
      <c r="DDM15" s="176"/>
      <c r="DDO15" s="176"/>
      <c r="DDQ15" s="176"/>
      <c r="DDS15" s="176"/>
      <c r="DDU15" s="176"/>
      <c r="DDW15" s="176"/>
      <c r="DDY15" s="176"/>
      <c r="DEA15" s="176"/>
      <c r="DEC15" s="176"/>
      <c r="DEE15" s="176"/>
      <c r="DEG15" s="176"/>
      <c r="DEI15" s="176"/>
      <c r="DEK15" s="176"/>
      <c r="DEM15" s="176"/>
      <c r="DEO15" s="176"/>
      <c r="DEQ15" s="176"/>
      <c r="DES15" s="176"/>
      <c r="DEU15" s="176"/>
      <c r="DEW15" s="176"/>
      <c r="DEY15" s="176"/>
      <c r="DFA15" s="176"/>
      <c r="DFC15" s="176"/>
      <c r="DFE15" s="176"/>
      <c r="DFG15" s="176"/>
      <c r="DFI15" s="176"/>
      <c r="DFK15" s="176"/>
      <c r="DFM15" s="176"/>
      <c r="DFO15" s="176"/>
      <c r="DFQ15" s="176"/>
      <c r="DFS15" s="176"/>
      <c r="DFU15" s="176"/>
      <c r="DFW15" s="176"/>
      <c r="DFY15" s="176"/>
      <c r="DGA15" s="176"/>
      <c r="DGC15" s="176"/>
      <c r="DGE15" s="176"/>
      <c r="DGG15" s="176"/>
      <c r="DGI15" s="176"/>
      <c r="DGK15" s="176"/>
      <c r="DGM15" s="176"/>
      <c r="DGO15" s="176"/>
      <c r="DGQ15" s="176"/>
      <c r="DGS15" s="176"/>
      <c r="DGU15" s="176"/>
      <c r="DGW15" s="176"/>
      <c r="DGY15" s="176"/>
      <c r="DHA15" s="176"/>
      <c r="DHC15" s="176"/>
      <c r="DHE15" s="176"/>
      <c r="DHG15" s="176"/>
      <c r="DHI15" s="176"/>
      <c r="DHK15" s="176"/>
      <c r="DHM15" s="176"/>
      <c r="DHO15" s="176"/>
      <c r="DHQ15" s="176"/>
      <c r="DHS15" s="176"/>
      <c r="DHU15" s="176"/>
      <c r="DHW15" s="176"/>
      <c r="DHY15" s="176"/>
      <c r="DIA15" s="176"/>
      <c r="DIC15" s="176"/>
      <c r="DIE15" s="176"/>
      <c r="DIG15" s="176"/>
      <c r="DII15" s="176"/>
      <c r="DIK15" s="176"/>
      <c r="DIM15" s="176"/>
      <c r="DIO15" s="176"/>
      <c r="DIQ15" s="176"/>
      <c r="DIS15" s="176"/>
      <c r="DIU15" s="176"/>
      <c r="DIW15" s="176"/>
      <c r="DIY15" s="176"/>
      <c r="DJA15" s="176"/>
      <c r="DJC15" s="176"/>
      <c r="DJE15" s="176"/>
      <c r="DJG15" s="176"/>
      <c r="DJI15" s="176"/>
      <c r="DJK15" s="176"/>
      <c r="DJM15" s="176"/>
      <c r="DJO15" s="176"/>
      <c r="DJQ15" s="176"/>
      <c r="DJS15" s="176"/>
      <c r="DJU15" s="176"/>
      <c r="DJW15" s="176"/>
      <c r="DJY15" s="176"/>
      <c r="DKA15" s="176"/>
      <c r="DKC15" s="176"/>
      <c r="DKE15" s="176"/>
      <c r="DKG15" s="176"/>
      <c r="DKI15" s="176"/>
      <c r="DKK15" s="176"/>
      <c r="DKM15" s="176"/>
      <c r="DKO15" s="176"/>
      <c r="DKQ15" s="176"/>
      <c r="DKS15" s="176"/>
      <c r="DKU15" s="176"/>
      <c r="DKW15" s="176"/>
      <c r="DKY15" s="176"/>
      <c r="DLA15" s="176"/>
      <c r="DLC15" s="176"/>
      <c r="DLE15" s="176"/>
      <c r="DLG15" s="176"/>
      <c r="DLI15" s="176"/>
      <c r="DLK15" s="176"/>
      <c r="DLM15" s="176"/>
      <c r="DLO15" s="176"/>
      <c r="DLQ15" s="176"/>
      <c r="DLS15" s="176"/>
      <c r="DLU15" s="176"/>
      <c r="DLW15" s="176"/>
      <c r="DLY15" s="176"/>
      <c r="DMA15" s="176"/>
      <c r="DMC15" s="176"/>
      <c r="DME15" s="176"/>
      <c r="DMG15" s="176"/>
      <c r="DMI15" s="176"/>
      <c r="DMK15" s="176"/>
      <c r="DMM15" s="176"/>
      <c r="DMO15" s="176"/>
      <c r="DMQ15" s="176"/>
      <c r="DMS15" s="176"/>
      <c r="DMU15" s="176"/>
      <c r="DMW15" s="176"/>
      <c r="DMY15" s="176"/>
      <c r="DNA15" s="176"/>
      <c r="DNC15" s="176"/>
      <c r="DNE15" s="176"/>
      <c r="DNG15" s="176"/>
      <c r="DNI15" s="176"/>
      <c r="DNK15" s="176"/>
      <c r="DNM15" s="176"/>
      <c r="DNO15" s="176"/>
      <c r="DNQ15" s="176"/>
      <c r="DNS15" s="176"/>
      <c r="DNU15" s="176"/>
      <c r="DNW15" s="176"/>
      <c r="DNY15" s="176"/>
      <c r="DOA15" s="176"/>
      <c r="DOC15" s="176"/>
      <c r="DOE15" s="176"/>
      <c r="DOG15" s="176"/>
      <c r="DOI15" s="176"/>
      <c r="DOK15" s="176"/>
      <c r="DOM15" s="176"/>
      <c r="DOO15" s="176"/>
      <c r="DOQ15" s="176"/>
      <c r="DOS15" s="176"/>
      <c r="DOU15" s="176"/>
      <c r="DOW15" s="176"/>
      <c r="DOY15" s="176"/>
      <c r="DPA15" s="176"/>
      <c r="DPC15" s="176"/>
      <c r="DPE15" s="176"/>
      <c r="DPG15" s="176"/>
      <c r="DPI15" s="176"/>
      <c r="DPK15" s="176"/>
      <c r="DPM15" s="176"/>
      <c r="DPO15" s="176"/>
      <c r="DPQ15" s="176"/>
      <c r="DPS15" s="176"/>
      <c r="DPU15" s="176"/>
      <c r="DPW15" s="176"/>
      <c r="DPY15" s="176"/>
      <c r="DQA15" s="176"/>
      <c r="DQC15" s="176"/>
      <c r="DQE15" s="176"/>
      <c r="DQG15" s="176"/>
      <c r="DQI15" s="176"/>
      <c r="DQK15" s="176"/>
      <c r="DQM15" s="176"/>
      <c r="DQO15" s="176"/>
      <c r="DQQ15" s="176"/>
      <c r="DQS15" s="176"/>
      <c r="DQU15" s="176"/>
      <c r="DQW15" s="176"/>
      <c r="DQY15" s="176"/>
      <c r="DRA15" s="176"/>
      <c r="DRC15" s="176"/>
      <c r="DRE15" s="176"/>
      <c r="DRG15" s="176"/>
      <c r="DRI15" s="176"/>
      <c r="DRK15" s="176"/>
      <c r="DRM15" s="176"/>
      <c r="DRO15" s="176"/>
      <c r="DRQ15" s="176"/>
      <c r="DRS15" s="176"/>
      <c r="DRU15" s="176"/>
      <c r="DRW15" s="176"/>
      <c r="DRY15" s="176"/>
      <c r="DSA15" s="176"/>
      <c r="DSC15" s="176"/>
      <c r="DSE15" s="176"/>
      <c r="DSG15" s="176"/>
      <c r="DSI15" s="176"/>
      <c r="DSK15" s="176"/>
      <c r="DSM15" s="176"/>
      <c r="DSO15" s="176"/>
      <c r="DSQ15" s="176"/>
      <c r="DSS15" s="176"/>
      <c r="DSU15" s="176"/>
      <c r="DSW15" s="176"/>
      <c r="DSY15" s="176"/>
      <c r="DTA15" s="176"/>
      <c r="DTC15" s="176"/>
      <c r="DTE15" s="176"/>
      <c r="DTG15" s="176"/>
      <c r="DTI15" s="176"/>
      <c r="DTK15" s="176"/>
      <c r="DTM15" s="176"/>
      <c r="DTO15" s="176"/>
      <c r="DTQ15" s="176"/>
      <c r="DTS15" s="176"/>
      <c r="DTU15" s="176"/>
      <c r="DTW15" s="176"/>
      <c r="DTY15" s="176"/>
      <c r="DUA15" s="176"/>
      <c r="DUC15" s="176"/>
      <c r="DUE15" s="176"/>
      <c r="DUG15" s="176"/>
      <c r="DUI15" s="176"/>
      <c r="DUK15" s="176"/>
      <c r="DUM15" s="176"/>
      <c r="DUO15" s="176"/>
      <c r="DUQ15" s="176"/>
      <c r="DUS15" s="176"/>
      <c r="DUU15" s="176"/>
      <c r="DUW15" s="176"/>
      <c r="DUY15" s="176"/>
      <c r="DVA15" s="176"/>
      <c r="DVC15" s="176"/>
      <c r="DVE15" s="176"/>
      <c r="DVG15" s="176"/>
      <c r="DVI15" s="176"/>
      <c r="DVK15" s="176"/>
      <c r="DVM15" s="176"/>
      <c r="DVO15" s="176"/>
      <c r="DVQ15" s="176"/>
      <c r="DVS15" s="176"/>
      <c r="DVU15" s="176"/>
      <c r="DVW15" s="176"/>
      <c r="DVY15" s="176"/>
      <c r="DWA15" s="176"/>
      <c r="DWC15" s="176"/>
      <c r="DWE15" s="176"/>
      <c r="DWG15" s="176"/>
      <c r="DWI15" s="176"/>
      <c r="DWK15" s="176"/>
      <c r="DWM15" s="176"/>
      <c r="DWO15" s="176"/>
      <c r="DWQ15" s="176"/>
      <c r="DWS15" s="176"/>
      <c r="DWU15" s="176"/>
      <c r="DWW15" s="176"/>
      <c r="DWY15" s="176"/>
      <c r="DXA15" s="176"/>
      <c r="DXC15" s="176"/>
      <c r="DXE15" s="176"/>
      <c r="DXG15" s="176"/>
      <c r="DXI15" s="176"/>
      <c r="DXK15" s="176"/>
      <c r="DXM15" s="176"/>
      <c r="DXO15" s="176"/>
      <c r="DXQ15" s="176"/>
      <c r="DXS15" s="176"/>
      <c r="DXU15" s="176"/>
      <c r="DXW15" s="176"/>
      <c r="DXY15" s="176"/>
      <c r="DYA15" s="176"/>
      <c r="DYC15" s="176"/>
      <c r="DYE15" s="176"/>
      <c r="DYG15" s="176"/>
      <c r="DYI15" s="176"/>
      <c r="DYK15" s="176"/>
      <c r="DYM15" s="176"/>
      <c r="DYO15" s="176"/>
      <c r="DYQ15" s="176"/>
      <c r="DYS15" s="176"/>
      <c r="DYU15" s="176"/>
      <c r="DYW15" s="176"/>
      <c r="DYY15" s="176"/>
      <c r="DZA15" s="176"/>
      <c r="DZC15" s="176"/>
      <c r="DZE15" s="176"/>
      <c r="DZG15" s="176"/>
      <c r="DZI15" s="176"/>
      <c r="DZK15" s="176"/>
      <c r="DZM15" s="176"/>
      <c r="DZO15" s="176"/>
      <c r="DZQ15" s="176"/>
      <c r="DZS15" s="176"/>
      <c r="DZU15" s="176"/>
      <c r="DZW15" s="176"/>
      <c r="DZY15" s="176"/>
      <c r="EAA15" s="176"/>
      <c r="EAC15" s="176"/>
      <c r="EAE15" s="176"/>
      <c r="EAG15" s="176"/>
      <c r="EAI15" s="176"/>
      <c r="EAK15" s="176"/>
      <c r="EAM15" s="176"/>
      <c r="EAO15" s="176"/>
      <c r="EAQ15" s="176"/>
      <c r="EAS15" s="176"/>
      <c r="EAU15" s="176"/>
      <c r="EAW15" s="176"/>
      <c r="EAY15" s="176"/>
      <c r="EBA15" s="176"/>
      <c r="EBC15" s="176"/>
      <c r="EBE15" s="176"/>
      <c r="EBG15" s="176"/>
      <c r="EBI15" s="176"/>
      <c r="EBK15" s="176"/>
      <c r="EBM15" s="176"/>
      <c r="EBO15" s="176"/>
      <c r="EBQ15" s="176"/>
      <c r="EBS15" s="176"/>
      <c r="EBU15" s="176"/>
      <c r="EBW15" s="176"/>
      <c r="EBY15" s="176"/>
      <c r="ECA15" s="176"/>
      <c r="ECC15" s="176"/>
      <c r="ECE15" s="176"/>
      <c r="ECG15" s="176"/>
      <c r="ECI15" s="176"/>
      <c r="ECK15" s="176"/>
      <c r="ECM15" s="176"/>
      <c r="ECO15" s="176"/>
      <c r="ECQ15" s="176"/>
      <c r="ECS15" s="176"/>
      <c r="ECU15" s="176"/>
      <c r="ECW15" s="176"/>
      <c r="ECY15" s="176"/>
      <c r="EDA15" s="176"/>
      <c r="EDC15" s="176"/>
      <c r="EDE15" s="176"/>
      <c r="EDG15" s="176"/>
      <c r="EDI15" s="176"/>
      <c r="EDK15" s="176"/>
      <c r="EDM15" s="176"/>
      <c r="EDO15" s="176"/>
      <c r="EDQ15" s="176"/>
      <c r="EDS15" s="176"/>
      <c r="EDU15" s="176"/>
      <c r="EDW15" s="176"/>
      <c r="EDY15" s="176"/>
      <c r="EEA15" s="176"/>
      <c r="EEC15" s="176"/>
      <c r="EEE15" s="176"/>
      <c r="EEG15" s="176"/>
      <c r="EEI15" s="176"/>
      <c r="EEK15" s="176"/>
      <c r="EEM15" s="176"/>
      <c r="EEO15" s="176"/>
      <c r="EEQ15" s="176"/>
      <c r="EES15" s="176"/>
      <c r="EEU15" s="176"/>
      <c r="EEW15" s="176"/>
      <c r="EEY15" s="176"/>
      <c r="EFA15" s="176"/>
      <c r="EFC15" s="176"/>
      <c r="EFE15" s="176"/>
      <c r="EFG15" s="176"/>
      <c r="EFI15" s="176"/>
      <c r="EFK15" s="176"/>
      <c r="EFM15" s="176"/>
      <c r="EFO15" s="176"/>
      <c r="EFQ15" s="176"/>
      <c r="EFS15" s="176"/>
      <c r="EFU15" s="176"/>
      <c r="EFW15" s="176"/>
      <c r="EFY15" s="176"/>
      <c r="EGA15" s="176"/>
      <c r="EGC15" s="176"/>
      <c r="EGE15" s="176"/>
      <c r="EGG15" s="176"/>
      <c r="EGI15" s="176"/>
      <c r="EGK15" s="176"/>
      <c r="EGM15" s="176"/>
      <c r="EGO15" s="176"/>
      <c r="EGQ15" s="176"/>
      <c r="EGS15" s="176"/>
      <c r="EGU15" s="176"/>
      <c r="EGW15" s="176"/>
      <c r="EGY15" s="176"/>
      <c r="EHA15" s="176"/>
      <c r="EHC15" s="176"/>
      <c r="EHE15" s="176"/>
      <c r="EHG15" s="176"/>
      <c r="EHI15" s="176"/>
      <c r="EHK15" s="176"/>
      <c r="EHM15" s="176"/>
      <c r="EHO15" s="176"/>
      <c r="EHQ15" s="176"/>
      <c r="EHS15" s="176"/>
      <c r="EHU15" s="176"/>
      <c r="EHW15" s="176"/>
      <c r="EHY15" s="176"/>
      <c r="EIA15" s="176"/>
      <c r="EIC15" s="176"/>
      <c r="EIE15" s="176"/>
      <c r="EIG15" s="176"/>
      <c r="EII15" s="176"/>
      <c r="EIK15" s="176"/>
      <c r="EIM15" s="176"/>
      <c r="EIO15" s="176"/>
      <c r="EIQ15" s="176"/>
      <c r="EIS15" s="176"/>
      <c r="EIU15" s="176"/>
      <c r="EIW15" s="176"/>
      <c r="EIY15" s="176"/>
      <c r="EJA15" s="176"/>
      <c r="EJC15" s="176"/>
      <c r="EJE15" s="176"/>
      <c r="EJG15" s="176"/>
      <c r="EJI15" s="176"/>
      <c r="EJK15" s="176"/>
      <c r="EJM15" s="176"/>
      <c r="EJO15" s="176"/>
      <c r="EJQ15" s="176"/>
      <c r="EJS15" s="176"/>
      <c r="EJU15" s="176"/>
      <c r="EJW15" s="176"/>
      <c r="EJY15" s="176"/>
      <c r="EKA15" s="176"/>
      <c r="EKC15" s="176"/>
      <c r="EKE15" s="176"/>
      <c r="EKG15" s="176"/>
      <c r="EKI15" s="176"/>
      <c r="EKK15" s="176"/>
      <c r="EKM15" s="176"/>
      <c r="EKO15" s="176"/>
      <c r="EKQ15" s="176"/>
      <c r="EKS15" s="176"/>
      <c r="EKU15" s="176"/>
      <c r="EKW15" s="176"/>
      <c r="EKY15" s="176"/>
      <c r="ELA15" s="176"/>
      <c r="ELC15" s="176"/>
      <c r="ELE15" s="176"/>
      <c r="ELG15" s="176"/>
      <c r="ELI15" s="176"/>
      <c r="ELK15" s="176"/>
      <c r="ELM15" s="176"/>
      <c r="ELO15" s="176"/>
      <c r="ELQ15" s="176"/>
      <c r="ELS15" s="176"/>
      <c r="ELU15" s="176"/>
      <c r="ELW15" s="176"/>
      <c r="ELY15" s="176"/>
      <c r="EMA15" s="176"/>
      <c r="EMC15" s="176"/>
      <c r="EME15" s="176"/>
      <c r="EMG15" s="176"/>
      <c r="EMI15" s="176"/>
      <c r="EMK15" s="176"/>
      <c r="EMM15" s="176"/>
      <c r="EMO15" s="176"/>
      <c r="EMQ15" s="176"/>
      <c r="EMS15" s="176"/>
      <c r="EMU15" s="176"/>
      <c r="EMW15" s="176"/>
      <c r="EMY15" s="176"/>
      <c r="ENA15" s="176"/>
      <c r="ENC15" s="176"/>
      <c r="ENE15" s="176"/>
      <c r="ENG15" s="176"/>
      <c r="ENI15" s="176"/>
      <c r="ENK15" s="176"/>
      <c r="ENM15" s="176"/>
      <c r="ENO15" s="176"/>
      <c r="ENQ15" s="176"/>
      <c r="ENS15" s="176"/>
      <c r="ENU15" s="176"/>
      <c r="ENW15" s="176"/>
      <c r="ENY15" s="176"/>
      <c r="EOA15" s="176"/>
      <c r="EOC15" s="176"/>
      <c r="EOE15" s="176"/>
      <c r="EOG15" s="176"/>
      <c r="EOI15" s="176"/>
      <c r="EOK15" s="176"/>
      <c r="EOM15" s="176"/>
      <c r="EOO15" s="176"/>
      <c r="EOQ15" s="176"/>
      <c r="EOS15" s="176"/>
      <c r="EOU15" s="176"/>
      <c r="EOW15" s="176"/>
      <c r="EOY15" s="176"/>
      <c r="EPA15" s="176"/>
      <c r="EPC15" s="176"/>
      <c r="EPE15" s="176"/>
      <c r="EPG15" s="176"/>
      <c r="EPI15" s="176"/>
      <c r="EPK15" s="176"/>
      <c r="EPM15" s="176"/>
      <c r="EPO15" s="176"/>
      <c r="EPQ15" s="176"/>
      <c r="EPS15" s="176"/>
      <c r="EPU15" s="176"/>
      <c r="EPW15" s="176"/>
      <c r="EPY15" s="176"/>
      <c r="EQA15" s="176"/>
      <c r="EQC15" s="176"/>
      <c r="EQE15" s="176"/>
      <c r="EQG15" s="176"/>
      <c r="EQI15" s="176"/>
      <c r="EQK15" s="176"/>
      <c r="EQM15" s="176"/>
      <c r="EQO15" s="176"/>
      <c r="EQQ15" s="176"/>
      <c r="EQS15" s="176"/>
      <c r="EQU15" s="176"/>
      <c r="EQW15" s="176"/>
      <c r="EQY15" s="176"/>
      <c r="ERA15" s="176"/>
      <c r="ERC15" s="176"/>
      <c r="ERE15" s="176"/>
      <c r="ERG15" s="176"/>
      <c r="ERI15" s="176"/>
      <c r="ERK15" s="176"/>
      <c r="ERM15" s="176"/>
      <c r="ERO15" s="176"/>
      <c r="ERQ15" s="176"/>
      <c r="ERS15" s="176"/>
      <c r="ERU15" s="176"/>
      <c r="ERW15" s="176"/>
      <c r="ERY15" s="176"/>
      <c r="ESA15" s="176"/>
      <c r="ESC15" s="176"/>
      <c r="ESE15" s="176"/>
      <c r="ESG15" s="176"/>
      <c r="ESI15" s="176"/>
      <c r="ESK15" s="176"/>
      <c r="ESM15" s="176"/>
      <c r="ESO15" s="176"/>
      <c r="ESQ15" s="176"/>
      <c r="ESS15" s="176"/>
      <c r="ESU15" s="176"/>
      <c r="ESW15" s="176"/>
      <c r="ESY15" s="176"/>
      <c r="ETA15" s="176"/>
      <c r="ETC15" s="176"/>
      <c r="ETE15" s="176"/>
      <c r="ETG15" s="176"/>
      <c r="ETI15" s="176"/>
      <c r="ETK15" s="176"/>
      <c r="ETM15" s="176"/>
      <c r="ETO15" s="176"/>
      <c r="ETQ15" s="176"/>
      <c r="ETS15" s="176"/>
      <c r="ETU15" s="176"/>
      <c r="ETW15" s="176"/>
      <c r="ETY15" s="176"/>
      <c r="EUA15" s="176"/>
      <c r="EUC15" s="176"/>
      <c r="EUE15" s="176"/>
      <c r="EUG15" s="176"/>
      <c r="EUI15" s="176"/>
      <c r="EUK15" s="176"/>
      <c r="EUM15" s="176"/>
      <c r="EUO15" s="176"/>
      <c r="EUQ15" s="176"/>
      <c r="EUS15" s="176"/>
      <c r="EUU15" s="176"/>
      <c r="EUW15" s="176"/>
      <c r="EUY15" s="176"/>
      <c r="EVA15" s="176"/>
      <c r="EVC15" s="176"/>
      <c r="EVE15" s="176"/>
      <c r="EVG15" s="176"/>
      <c r="EVI15" s="176"/>
      <c r="EVK15" s="176"/>
      <c r="EVM15" s="176"/>
      <c r="EVO15" s="176"/>
      <c r="EVQ15" s="176"/>
      <c r="EVS15" s="176"/>
      <c r="EVU15" s="176"/>
      <c r="EVW15" s="176"/>
      <c r="EVY15" s="176"/>
      <c r="EWA15" s="176"/>
      <c r="EWC15" s="176"/>
      <c r="EWE15" s="176"/>
      <c r="EWG15" s="176"/>
      <c r="EWI15" s="176"/>
      <c r="EWK15" s="176"/>
      <c r="EWM15" s="176"/>
      <c r="EWO15" s="176"/>
      <c r="EWQ15" s="176"/>
      <c r="EWS15" s="176"/>
      <c r="EWU15" s="176"/>
      <c r="EWW15" s="176"/>
      <c r="EWY15" s="176"/>
      <c r="EXA15" s="176"/>
      <c r="EXC15" s="176"/>
      <c r="EXE15" s="176"/>
      <c r="EXG15" s="176"/>
      <c r="EXI15" s="176"/>
      <c r="EXK15" s="176"/>
      <c r="EXM15" s="176"/>
      <c r="EXO15" s="176"/>
      <c r="EXQ15" s="176"/>
      <c r="EXS15" s="176"/>
      <c r="EXU15" s="176"/>
      <c r="EXW15" s="176"/>
      <c r="EXY15" s="176"/>
      <c r="EYA15" s="176"/>
      <c r="EYC15" s="176"/>
      <c r="EYE15" s="176"/>
      <c r="EYG15" s="176"/>
      <c r="EYI15" s="176"/>
      <c r="EYK15" s="176"/>
      <c r="EYM15" s="176"/>
      <c r="EYO15" s="176"/>
      <c r="EYQ15" s="176"/>
      <c r="EYS15" s="176"/>
      <c r="EYU15" s="176"/>
      <c r="EYW15" s="176"/>
      <c r="EYY15" s="176"/>
      <c r="EZA15" s="176"/>
      <c r="EZC15" s="176"/>
      <c r="EZE15" s="176"/>
      <c r="EZG15" s="176"/>
      <c r="EZI15" s="176"/>
      <c r="EZK15" s="176"/>
      <c r="EZM15" s="176"/>
      <c r="EZO15" s="176"/>
      <c r="EZQ15" s="176"/>
      <c r="EZS15" s="176"/>
      <c r="EZU15" s="176"/>
      <c r="EZW15" s="176"/>
      <c r="EZY15" s="176"/>
      <c r="FAA15" s="176"/>
      <c r="FAC15" s="176"/>
      <c r="FAE15" s="176"/>
      <c r="FAG15" s="176"/>
      <c r="FAI15" s="176"/>
      <c r="FAK15" s="176"/>
      <c r="FAM15" s="176"/>
      <c r="FAO15" s="176"/>
      <c r="FAQ15" s="176"/>
      <c r="FAS15" s="176"/>
      <c r="FAU15" s="176"/>
      <c r="FAW15" s="176"/>
      <c r="FAY15" s="176"/>
      <c r="FBA15" s="176"/>
      <c r="FBC15" s="176"/>
      <c r="FBE15" s="176"/>
      <c r="FBG15" s="176"/>
      <c r="FBI15" s="176"/>
      <c r="FBK15" s="176"/>
      <c r="FBM15" s="176"/>
      <c r="FBO15" s="176"/>
      <c r="FBQ15" s="176"/>
      <c r="FBS15" s="176"/>
      <c r="FBU15" s="176"/>
      <c r="FBW15" s="176"/>
      <c r="FBY15" s="176"/>
      <c r="FCA15" s="176"/>
      <c r="FCC15" s="176"/>
      <c r="FCE15" s="176"/>
      <c r="FCG15" s="176"/>
      <c r="FCI15" s="176"/>
      <c r="FCK15" s="176"/>
      <c r="FCM15" s="176"/>
      <c r="FCO15" s="176"/>
      <c r="FCQ15" s="176"/>
      <c r="FCS15" s="176"/>
      <c r="FCU15" s="176"/>
      <c r="FCW15" s="176"/>
      <c r="FCY15" s="176"/>
      <c r="FDA15" s="176"/>
      <c r="FDC15" s="176"/>
      <c r="FDE15" s="176"/>
      <c r="FDG15" s="176"/>
      <c r="FDI15" s="176"/>
      <c r="FDK15" s="176"/>
      <c r="FDM15" s="176"/>
      <c r="FDO15" s="176"/>
      <c r="FDQ15" s="176"/>
      <c r="FDS15" s="176"/>
      <c r="FDU15" s="176"/>
      <c r="FDW15" s="176"/>
      <c r="FDY15" s="176"/>
      <c r="FEA15" s="176"/>
      <c r="FEC15" s="176"/>
      <c r="FEE15" s="176"/>
      <c r="FEG15" s="176"/>
      <c r="FEI15" s="176"/>
      <c r="FEK15" s="176"/>
      <c r="FEM15" s="176"/>
      <c r="FEO15" s="176"/>
      <c r="FEQ15" s="176"/>
      <c r="FES15" s="176"/>
      <c r="FEU15" s="176"/>
      <c r="FEW15" s="176"/>
      <c r="FEY15" s="176"/>
      <c r="FFA15" s="176"/>
      <c r="FFC15" s="176"/>
      <c r="FFE15" s="176"/>
      <c r="FFG15" s="176"/>
      <c r="FFI15" s="176"/>
      <c r="FFK15" s="176"/>
      <c r="FFM15" s="176"/>
      <c r="FFO15" s="176"/>
      <c r="FFQ15" s="176"/>
      <c r="FFS15" s="176"/>
      <c r="FFU15" s="176"/>
      <c r="FFW15" s="176"/>
      <c r="FFY15" s="176"/>
      <c r="FGA15" s="176"/>
      <c r="FGC15" s="176"/>
      <c r="FGE15" s="176"/>
      <c r="FGG15" s="176"/>
      <c r="FGI15" s="176"/>
      <c r="FGK15" s="176"/>
      <c r="FGM15" s="176"/>
      <c r="FGO15" s="176"/>
      <c r="FGQ15" s="176"/>
      <c r="FGS15" s="176"/>
      <c r="FGU15" s="176"/>
      <c r="FGW15" s="176"/>
      <c r="FGY15" s="176"/>
      <c r="FHA15" s="176"/>
      <c r="FHC15" s="176"/>
      <c r="FHE15" s="176"/>
      <c r="FHG15" s="176"/>
      <c r="FHI15" s="176"/>
      <c r="FHK15" s="176"/>
      <c r="FHM15" s="176"/>
      <c r="FHO15" s="176"/>
      <c r="FHQ15" s="176"/>
      <c r="FHS15" s="176"/>
      <c r="FHU15" s="176"/>
      <c r="FHW15" s="176"/>
      <c r="FHY15" s="176"/>
      <c r="FIA15" s="176"/>
      <c r="FIC15" s="176"/>
      <c r="FIE15" s="176"/>
      <c r="FIG15" s="176"/>
      <c r="FII15" s="176"/>
      <c r="FIK15" s="176"/>
      <c r="FIM15" s="176"/>
      <c r="FIO15" s="176"/>
      <c r="FIQ15" s="176"/>
      <c r="FIS15" s="176"/>
      <c r="FIU15" s="176"/>
      <c r="FIW15" s="176"/>
      <c r="FIY15" s="176"/>
      <c r="FJA15" s="176"/>
      <c r="FJC15" s="176"/>
      <c r="FJE15" s="176"/>
      <c r="FJG15" s="176"/>
      <c r="FJI15" s="176"/>
      <c r="FJK15" s="176"/>
      <c r="FJM15" s="176"/>
      <c r="FJO15" s="176"/>
      <c r="FJQ15" s="176"/>
      <c r="FJS15" s="176"/>
      <c r="FJU15" s="176"/>
      <c r="FJW15" s="176"/>
      <c r="FJY15" s="176"/>
      <c r="FKA15" s="176"/>
      <c r="FKC15" s="176"/>
      <c r="FKE15" s="176"/>
      <c r="FKG15" s="176"/>
      <c r="FKI15" s="176"/>
      <c r="FKK15" s="176"/>
      <c r="FKM15" s="176"/>
      <c r="FKO15" s="176"/>
      <c r="FKQ15" s="176"/>
      <c r="FKS15" s="176"/>
      <c r="FKU15" s="176"/>
      <c r="FKW15" s="176"/>
      <c r="FKY15" s="176"/>
      <c r="FLA15" s="176"/>
      <c r="FLC15" s="176"/>
      <c r="FLE15" s="176"/>
      <c r="FLG15" s="176"/>
      <c r="FLI15" s="176"/>
      <c r="FLK15" s="176"/>
      <c r="FLM15" s="176"/>
      <c r="FLO15" s="176"/>
      <c r="FLQ15" s="176"/>
      <c r="FLS15" s="176"/>
      <c r="FLU15" s="176"/>
      <c r="FLW15" s="176"/>
      <c r="FLY15" s="176"/>
      <c r="FMA15" s="176"/>
      <c r="FMC15" s="176"/>
      <c r="FME15" s="176"/>
      <c r="FMG15" s="176"/>
      <c r="FMI15" s="176"/>
      <c r="FMK15" s="176"/>
      <c r="FMM15" s="176"/>
      <c r="FMO15" s="176"/>
      <c r="FMQ15" s="176"/>
      <c r="FMS15" s="176"/>
      <c r="FMU15" s="176"/>
      <c r="FMW15" s="176"/>
      <c r="FMY15" s="176"/>
      <c r="FNA15" s="176"/>
      <c r="FNC15" s="176"/>
      <c r="FNE15" s="176"/>
      <c r="FNG15" s="176"/>
      <c r="FNI15" s="176"/>
      <c r="FNK15" s="176"/>
      <c r="FNM15" s="176"/>
      <c r="FNO15" s="176"/>
      <c r="FNQ15" s="176"/>
      <c r="FNS15" s="176"/>
      <c r="FNU15" s="176"/>
      <c r="FNW15" s="176"/>
      <c r="FNY15" s="176"/>
      <c r="FOA15" s="176"/>
      <c r="FOC15" s="176"/>
      <c r="FOE15" s="176"/>
      <c r="FOG15" s="176"/>
      <c r="FOI15" s="176"/>
      <c r="FOK15" s="176"/>
      <c r="FOM15" s="176"/>
      <c r="FOO15" s="176"/>
      <c r="FOQ15" s="176"/>
      <c r="FOS15" s="176"/>
      <c r="FOU15" s="176"/>
      <c r="FOW15" s="176"/>
      <c r="FOY15" s="176"/>
      <c r="FPA15" s="176"/>
      <c r="FPC15" s="176"/>
      <c r="FPE15" s="176"/>
      <c r="FPG15" s="176"/>
      <c r="FPI15" s="176"/>
      <c r="FPK15" s="176"/>
      <c r="FPM15" s="176"/>
      <c r="FPO15" s="176"/>
      <c r="FPQ15" s="176"/>
      <c r="FPS15" s="176"/>
      <c r="FPU15" s="176"/>
      <c r="FPW15" s="176"/>
      <c r="FPY15" s="176"/>
      <c r="FQA15" s="176"/>
      <c r="FQC15" s="176"/>
      <c r="FQE15" s="176"/>
      <c r="FQG15" s="176"/>
      <c r="FQI15" s="176"/>
      <c r="FQK15" s="176"/>
      <c r="FQM15" s="176"/>
      <c r="FQO15" s="176"/>
      <c r="FQQ15" s="176"/>
      <c r="FQS15" s="176"/>
      <c r="FQU15" s="176"/>
      <c r="FQW15" s="176"/>
      <c r="FQY15" s="176"/>
      <c r="FRA15" s="176"/>
      <c r="FRC15" s="176"/>
      <c r="FRE15" s="176"/>
      <c r="FRG15" s="176"/>
      <c r="FRI15" s="176"/>
      <c r="FRK15" s="176"/>
      <c r="FRM15" s="176"/>
      <c r="FRO15" s="176"/>
      <c r="FRQ15" s="176"/>
      <c r="FRS15" s="176"/>
      <c r="FRU15" s="176"/>
      <c r="FRW15" s="176"/>
      <c r="FRY15" s="176"/>
      <c r="FSA15" s="176"/>
      <c r="FSC15" s="176"/>
      <c r="FSE15" s="176"/>
      <c r="FSG15" s="176"/>
      <c r="FSI15" s="176"/>
      <c r="FSK15" s="176"/>
      <c r="FSM15" s="176"/>
      <c r="FSO15" s="176"/>
      <c r="FSQ15" s="176"/>
      <c r="FSS15" s="176"/>
      <c r="FSU15" s="176"/>
      <c r="FSW15" s="176"/>
      <c r="FSY15" s="176"/>
      <c r="FTA15" s="176"/>
      <c r="FTC15" s="176"/>
      <c r="FTE15" s="176"/>
      <c r="FTG15" s="176"/>
      <c r="FTI15" s="176"/>
      <c r="FTK15" s="176"/>
      <c r="FTM15" s="176"/>
      <c r="FTO15" s="176"/>
      <c r="FTQ15" s="176"/>
      <c r="FTS15" s="176"/>
      <c r="FTU15" s="176"/>
      <c r="FTW15" s="176"/>
      <c r="FTY15" s="176"/>
      <c r="FUA15" s="176"/>
      <c r="FUC15" s="176"/>
      <c r="FUE15" s="176"/>
      <c r="FUG15" s="176"/>
      <c r="FUI15" s="176"/>
      <c r="FUK15" s="176"/>
      <c r="FUM15" s="176"/>
      <c r="FUO15" s="176"/>
      <c r="FUQ15" s="176"/>
      <c r="FUS15" s="176"/>
      <c r="FUU15" s="176"/>
      <c r="FUW15" s="176"/>
      <c r="FUY15" s="176"/>
      <c r="FVA15" s="176"/>
      <c r="FVC15" s="176"/>
      <c r="FVE15" s="176"/>
      <c r="FVG15" s="176"/>
      <c r="FVI15" s="176"/>
      <c r="FVK15" s="176"/>
      <c r="FVM15" s="176"/>
      <c r="FVO15" s="176"/>
      <c r="FVQ15" s="176"/>
      <c r="FVS15" s="176"/>
      <c r="FVU15" s="176"/>
      <c r="FVW15" s="176"/>
      <c r="FVY15" s="176"/>
      <c r="FWA15" s="176"/>
      <c r="FWC15" s="176"/>
      <c r="FWE15" s="176"/>
      <c r="FWG15" s="176"/>
      <c r="FWI15" s="176"/>
      <c r="FWK15" s="176"/>
      <c r="FWM15" s="176"/>
      <c r="FWO15" s="176"/>
      <c r="FWQ15" s="176"/>
      <c r="FWS15" s="176"/>
      <c r="FWU15" s="176"/>
      <c r="FWW15" s="176"/>
      <c r="FWY15" s="176"/>
      <c r="FXA15" s="176"/>
      <c r="FXC15" s="176"/>
      <c r="FXE15" s="176"/>
      <c r="FXG15" s="176"/>
      <c r="FXI15" s="176"/>
      <c r="FXK15" s="176"/>
      <c r="FXM15" s="176"/>
      <c r="FXO15" s="176"/>
      <c r="FXQ15" s="176"/>
      <c r="FXS15" s="176"/>
      <c r="FXU15" s="176"/>
      <c r="FXW15" s="176"/>
      <c r="FXY15" s="176"/>
      <c r="FYA15" s="176"/>
      <c r="FYC15" s="176"/>
      <c r="FYE15" s="176"/>
      <c r="FYG15" s="176"/>
      <c r="FYI15" s="176"/>
      <c r="FYK15" s="176"/>
      <c r="FYM15" s="176"/>
      <c r="FYO15" s="176"/>
      <c r="FYQ15" s="176"/>
      <c r="FYS15" s="176"/>
      <c r="FYU15" s="176"/>
      <c r="FYW15" s="176"/>
      <c r="FYY15" s="176"/>
      <c r="FZA15" s="176"/>
      <c r="FZC15" s="176"/>
      <c r="FZE15" s="176"/>
      <c r="FZG15" s="176"/>
      <c r="FZI15" s="176"/>
      <c r="FZK15" s="176"/>
      <c r="FZM15" s="176"/>
      <c r="FZO15" s="176"/>
      <c r="FZQ15" s="176"/>
      <c r="FZS15" s="176"/>
      <c r="FZU15" s="176"/>
      <c r="FZW15" s="176"/>
      <c r="FZY15" s="176"/>
      <c r="GAA15" s="176"/>
      <c r="GAC15" s="176"/>
      <c r="GAE15" s="176"/>
      <c r="GAG15" s="176"/>
      <c r="GAI15" s="176"/>
      <c r="GAK15" s="176"/>
      <c r="GAM15" s="176"/>
      <c r="GAO15" s="176"/>
      <c r="GAQ15" s="176"/>
      <c r="GAS15" s="176"/>
      <c r="GAU15" s="176"/>
      <c r="GAW15" s="176"/>
      <c r="GAY15" s="176"/>
      <c r="GBA15" s="176"/>
      <c r="GBC15" s="176"/>
      <c r="GBE15" s="176"/>
      <c r="GBG15" s="176"/>
      <c r="GBI15" s="176"/>
      <c r="GBK15" s="176"/>
      <c r="GBM15" s="176"/>
      <c r="GBO15" s="176"/>
      <c r="GBQ15" s="176"/>
      <c r="GBS15" s="176"/>
      <c r="GBU15" s="176"/>
      <c r="GBW15" s="176"/>
      <c r="GBY15" s="176"/>
      <c r="GCA15" s="176"/>
      <c r="GCC15" s="176"/>
      <c r="GCE15" s="176"/>
      <c r="GCG15" s="176"/>
      <c r="GCI15" s="176"/>
      <c r="GCK15" s="176"/>
      <c r="GCM15" s="176"/>
      <c r="GCO15" s="176"/>
      <c r="GCQ15" s="176"/>
      <c r="GCS15" s="176"/>
      <c r="GCU15" s="176"/>
      <c r="GCW15" s="176"/>
      <c r="GCY15" s="176"/>
      <c r="GDA15" s="176"/>
      <c r="GDC15" s="176"/>
      <c r="GDE15" s="176"/>
      <c r="GDG15" s="176"/>
      <c r="GDI15" s="176"/>
      <c r="GDK15" s="176"/>
      <c r="GDM15" s="176"/>
      <c r="GDO15" s="176"/>
      <c r="GDQ15" s="176"/>
      <c r="GDS15" s="176"/>
      <c r="GDU15" s="176"/>
      <c r="GDW15" s="176"/>
      <c r="GDY15" s="176"/>
      <c r="GEA15" s="176"/>
      <c r="GEC15" s="176"/>
      <c r="GEE15" s="176"/>
      <c r="GEG15" s="176"/>
      <c r="GEI15" s="176"/>
      <c r="GEK15" s="176"/>
      <c r="GEM15" s="176"/>
      <c r="GEO15" s="176"/>
      <c r="GEQ15" s="176"/>
      <c r="GES15" s="176"/>
      <c r="GEU15" s="176"/>
      <c r="GEW15" s="176"/>
      <c r="GEY15" s="176"/>
      <c r="GFA15" s="176"/>
      <c r="GFC15" s="176"/>
      <c r="GFE15" s="176"/>
      <c r="GFG15" s="176"/>
      <c r="GFI15" s="176"/>
      <c r="GFK15" s="176"/>
      <c r="GFM15" s="176"/>
      <c r="GFO15" s="176"/>
      <c r="GFQ15" s="176"/>
      <c r="GFS15" s="176"/>
      <c r="GFU15" s="176"/>
      <c r="GFW15" s="176"/>
      <c r="GFY15" s="176"/>
      <c r="GGA15" s="176"/>
      <c r="GGC15" s="176"/>
      <c r="GGE15" s="176"/>
      <c r="GGG15" s="176"/>
      <c r="GGI15" s="176"/>
      <c r="GGK15" s="176"/>
      <c r="GGM15" s="176"/>
      <c r="GGO15" s="176"/>
      <c r="GGQ15" s="176"/>
      <c r="GGS15" s="176"/>
      <c r="GGU15" s="176"/>
      <c r="GGW15" s="176"/>
      <c r="GGY15" s="176"/>
      <c r="GHA15" s="176"/>
      <c r="GHC15" s="176"/>
      <c r="GHE15" s="176"/>
      <c r="GHG15" s="176"/>
      <c r="GHI15" s="176"/>
      <c r="GHK15" s="176"/>
      <c r="GHM15" s="176"/>
      <c r="GHO15" s="176"/>
      <c r="GHQ15" s="176"/>
      <c r="GHS15" s="176"/>
      <c r="GHU15" s="176"/>
      <c r="GHW15" s="176"/>
      <c r="GHY15" s="176"/>
      <c r="GIA15" s="176"/>
      <c r="GIC15" s="176"/>
      <c r="GIE15" s="176"/>
      <c r="GIG15" s="176"/>
      <c r="GII15" s="176"/>
      <c r="GIK15" s="176"/>
      <c r="GIM15" s="176"/>
      <c r="GIO15" s="176"/>
      <c r="GIQ15" s="176"/>
      <c r="GIS15" s="176"/>
      <c r="GIU15" s="176"/>
      <c r="GIW15" s="176"/>
      <c r="GIY15" s="176"/>
      <c r="GJA15" s="176"/>
      <c r="GJC15" s="176"/>
      <c r="GJE15" s="176"/>
      <c r="GJG15" s="176"/>
      <c r="GJI15" s="176"/>
      <c r="GJK15" s="176"/>
      <c r="GJM15" s="176"/>
      <c r="GJO15" s="176"/>
      <c r="GJQ15" s="176"/>
      <c r="GJS15" s="176"/>
      <c r="GJU15" s="176"/>
      <c r="GJW15" s="176"/>
      <c r="GJY15" s="176"/>
      <c r="GKA15" s="176"/>
      <c r="GKC15" s="176"/>
      <c r="GKE15" s="176"/>
      <c r="GKG15" s="176"/>
      <c r="GKI15" s="176"/>
      <c r="GKK15" s="176"/>
      <c r="GKM15" s="176"/>
      <c r="GKO15" s="176"/>
      <c r="GKQ15" s="176"/>
      <c r="GKS15" s="176"/>
      <c r="GKU15" s="176"/>
      <c r="GKW15" s="176"/>
      <c r="GKY15" s="176"/>
      <c r="GLA15" s="176"/>
      <c r="GLC15" s="176"/>
      <c r="GLE15" s="176"/>
      <c r="GLG15" s="176"/>
      <c r="GLI15" s="176"/>
      <c r="GLK15" s="176"/>
      <c r="GLM15" s="176"/>
      <c r="GLO15" s="176"/>
      <c r="GLQ15" s="176"/>
      <c r="GLS15" s="176"/>
      <c r="GLU15" s="176"/>
      <c r="GLW15" s="176"/>
      <c r="GLY15" s="176"/>
      <c r="GMA15" s="176"/>
      <c r="GMC15" s="176"/>
      <c r="GME15" s="176"/>
      <c r="GMG15" s="176"/>
      <c r="GMI15" s="176"/>
      <c r="GMK15" s="176"/>
      <c r="GMM15" s="176"/>
      <c r="GMO15" s="176"/>
      <c r="GMQ15" s="176"/>
      <c r="GMS15" s="176"/>
      <c r="GMU15" s="176"/>
      <c r="GMW15" s="176"/>
      <c r="GMY15" s="176"/>
      <c r="GNA15" s="176"/>
      <c r="GNC15" s="176"/>
      <c r="GNE15" s="176"/>
      <c r="GNG15" s="176"/>
      <c r="GNI15" s="176"/>
      <c r="GNK15" s="176"/>
      <c r="GNM15" s="176"/>
      <c r="GNO15" s="176"/>
      <c r="GNQ15" s="176"/>
      <c r="GNS15" s="176"/>
      <c r="GNU15" s="176"/>
      <c r="GNW15" s="176"/>
      <c r="GNY15" s="176"/>
      <c r="GOA15" s="176"/>
      <c r="GOC15" s="176"/>
      <c r="GOE15" s="176"/>
      <c r="GOG15" s="176"/>
      <c r="GOI15" s="176"/>
      <c r="GOK15" s="176"/>
      <c r="GOM15" s="176"/>
      <c r="GOO15" s="176"/>
      <c r="GOQ15" s="176"/>
      <c r="GOS15" s="176"/>
      <c r="GOU15" s="176"/>
      <c r="GOW15" s="176"/>
      <c r="GOY15" s="176"/>
      <c r="GPA15" s="176"/>
      <c r="GPC15" s="176"/>
      <c r="GPE15" s="176"/>
      <c r="GPG15" s="176"/>
      <c r="GPI15" s="176"/>
      <c r="GPK15" s="176"/>
      <c r="GPM15" s="176"/>
      <c r="GPO15" s="176"/>
      <c r="GPQ15" s="176"/>
      <c r="GPS15" s="176"/>
      <c r="GPU15" s="176"/>
      <c r="GPW15" s="176"/>
      <c r="GPY15" s="176"/>
      <c r="GQA15" s="176"/>
      <c r="GQC15" s="176"/>
      <c r="GQE15" s="176"/>
      <c r="GQG15" s="176"/>
      <c r="GQI15" s="176"/>
      <c r="GQK15" s="176"/>
      <c r="GQM15" s="176"/>
      <c r="GQO15" s="176"/>
      <c r="GQQ15" s="176"/>
      <c r="GQS15" s="176"/>
      <c r="GQU15" s="176"/>
      <c r="GQW15" s="176"/>
      <c r="GQY15" s="176"/>
      <c r="GRA15" s="176"/>
      <c r="GRC15" s="176"/>
      <c r="GRE15" s="176"/>
      <c r="GRG15" s="176"/>
      <c r="GRI15" s="176"/>
      <c r="GRK15" s="176"/>
      <c r="GRM15" s="176"/>
      <c r="GRO15" s="176"/>
      <c r="GRQ15" s="176"/>
      <c r="GRS15" s="176"/>
      <c r="GRU15" s="176"/>
      <c r="GRW15" s="176"/>
      <c r="GRY15" s="176"/>
      <c r="GSA15" s="176"/>
      <c r="GSC15" s="176"/>
      <c r="GSE15" s="176"/>
      <c r="GSG15" s="176"/>
      <c r="GSI15" s="176"/>
      <c r="GSK15" s="176"/>
      <c r="GSM15" s="176"/>
      <c r="GSO15" s="176"/>
      <c r="GSQ15" s="176"/>
      <c r="GSS15" s="176"/>
      <c r="GSU15" s="176"/>
      <c r="GSW15" s="176"/>
      <c r="GSY15" s="176"/>
      <c r="GTA15" s="176"/>
      <c r="GTC15" s="176"/>
      <c r="GTE15" s="176"/>
      <c r="GTG15" s="176"/>
      <c r="GTI15" s="176"/>
      <c r="GTK15" s="176"/>
      <c r="GTM15" s="176"/>
      <c r="GTO15" s="176"/>
      <c r="GTQ15" s="176"/>
      <c r="GTS15" s="176"/>
      <c r="GTU15" s="176"/>
      <c r="GTW15" s="176"/>
      <c r="GTY15" s="176"/>
      <c r="GUA15" s="176"/>
      <c r="GUC15" s="176"/>
      <c r="GUE15" s="176"/>
      <c r="GUG15" s="176"/>
      <c r="GUI15" s="176"/>
      <c r="GUK15" s="176"/>
      <c r="GUM15" s="176"/>
      <c r="GUO15" s="176"/>
      <c r="GUQ15" s="176"/>
      <c r="GUS15" s="176"/>
      <c r="GUU15" s="176"/>
      <c r="GUW15" s="176"/>
      <c r="GUY15" s="176"/>
      <c r="GVA15" s="176"/>
      <c r="GVC15" s="176"/>
      <c r="GVE15" s="176"/>
      <c r="GVG15" s="176"/>
      <c r="GVI15" s="176"/>
      <c r="GVK15" s="176"/>
      <c r="GVM15" s="176"/>
      <c r="GVO15" s="176"/>
      <c r="GVQ15" s="176"/>
      <c r="GVS15" s="176"/>
      <c r="GVU15" s="176"/>
      <c r="GVW15" s="176"/>
      <c r="GVY15" s="176"/>
      <c r="GWA15" s="176"/>
      <c r="GWC15" s="176"/>
      <c r="GWE15" s="176"/>
      <c r="GWG15" s="176"/>
      <c r="GWI15" s="176"/>
      <c r="GWK15" s="176"/>
      <c r="GWM15" s="176"/>
      <c r="GWO15" s="176"/>
      <c r="GWQ15" s="176"/>
      <c r="GWS15" s="176"/>
      <c r="GWU15" s="176"/>
      <c r="GWW15" s="176"/>
      <c r="GWY15" s="176"/>
      <c r="GXA15" s="176"/>
      <c r="GXC15" s="176"/>
      <c r="GXE15" s="176"/>
      <c r="GXG15" s="176"/>
      <c r="GXI15" s="176"/>
      <c r="GXK15" s="176"/>
      <c r="GXM15" s="176"/>
      <c r="GXO15" s="176"/>
      <c r="GXQ15" s="176"/>
      <c r="GXS15" s="176"/>
      <c r="GXU15" s="176"/>
      <c r="GXW15" s="176"/>
      <c r="GXY15" s="176"/>
      <c r="GYA15" s="176"/>
      <c r="GYC15" s="176"/>
      <c r="GYE15" s="176"/>
      <c r="GYG15" s="176"/>
      <c r="GYI15" s="176"/>
      <c r="GYK15" s="176"/>
      <c r="GYM15" s="176"/>
      <c r="GYO15" s="176"/>
      <c r="GYQ15" s="176"/>
      <c r="GYS15" s="176"/>
      <c r="GYU15" s="176"/>
      <c r="GYW15" s="176"/>
      <c r="GYY15" s="176"/>
      <c r="GZA15" s="176"/>
      <c r="GZC15" s="176"/>
      <c r="GZE15" s="176"/>
      <c r="GZG15" s="176"/>
      <c r="GZI15" s="176"/>
      <c r="GZK15" s="176"/>
      <c r="GZM15" s="176"/>
      <c r="GZO15" s="176"/>
      <c r="GZQ15" s="176"/>
      <c r="GZS15" s="176"/>
      <c r="GZU15" s="176"/>
      <c r="GZW15" s="176"/>
      <c r="GZY15" s="176"/>
      <c r="HAA15" s="176"/>
      <c r="HAC15" s="176"/>
      <c r="HAE15" s="176"/>
      <c r="HAG15" s="176"/>
      <c r="HAI15" s="176"/>
      <c r="HAK15" s="176"/>
      <c r="HAM15" s="176"/>
      <c r="HAO15" s="176"/>
      <c r="HAQ15" s="176"/>
      <c r="HAS15" s="176"/>
      <c r="HAU15" s="176"/>
      <c r="HAW15" s="176"/>
      <c r="HAY15" s="176"/>
      <c r="HBA15" s="176"/>
      <c r="HBC15" s="176"/>
      <c r="HBE15" s="176"/>
      <c r="HBG15" s="176"/>
      <c r="HBI15" s="176"/>
      <c r="HBK15" s="176"/>
      <c r="HBM15" s="176"/>
      <c r="HBO15" s="176"/>
      <c r="HBQ15" s="176"/>
      <c r="HBS15" s="176"/>
      <c r="HBU15" s="176"/>
      <c r="HBW15" s="176"/>
      <c r="HBY15" s="176"/>
      <c r="HCA15" s="176"/>
      <c r="HCC15" s="176"/>
      <c r="HCE15" s="176"/>
      <c r="HCG15" s="176"/>
      <c r="HCI15" s="176"/>
      <c r="HCK15" s="176"/>
      <c r="HCM15" s="176"/>
      <c r="HCO15" s="176"/>
      <c r="HCQ15" s="176"/>
      <c r="HCS15" s="176"/>
      <c r="HCU15" s="176"/>
      <c r="HCW15" s="176"/>
      <c r="HCY15" s="176"/>
      <c r="HDA15" s="176"/>
      <c r="HDC15" s="176"/>
      <c r="HDE15" s="176"/>
      <c r="HDG15" s="176"/>
      <c r="HDI15" s="176"/>
      <c r="HDK15" s="176"/>
      <c r="HDM15" s="176"/>
      <c r="HDO15" s="176"/>
      <c r="HDQ15" s="176"/>
      <c r="HDS15" s="176"/>
      <c r="HDU15" s="176"/>
      <c r="HDW15" s="176"/>
      <c r="HDY15" s="176"/>
      <c r="HEA15" s="176"/>
      <c r="HEC15" s="176"/>
      <c r="HEE15" s="176"/>
      <c r="HEG15" s="176"/>
      <c r="HEI15" s="176"/>
      <c r="HEK15" s="176"/>
      <c r="HEM15" s="176"/>
      <c r="HEO15" s="176"/>
      <c r="HEQ15" s="176"/>
      <c r="HES15" s="176"/>
      <c r="HEU15" s="176"/>
      <c r="HEW15" s="176"/>
      <c r="HEY15" s="176"/>
      <c r="HFA15" s="176"/>
      <c r="HFC15" s="176"/>
      <c r="HFE15" s="176"/>
      <c r="HFG15" s="176"/>
      <c r="HFI15" s="176"/>
      <c r="HFK15" s="176"/>
      <c r="HFM15" s="176"/>
      <c r="HFO15" s="176"/>
      <c r="HFQ15" s="176"/>
      <c r="HFS15" s="176"/>
      <c r="HFU15" s="176"/>
      <c r="HFW15" s="176"/>
      <c r="HFY15" s="176"/>
      <c r="HGA15" s="176"/>
      <c r="HGC15" s="176"/>
      <c r="HGE15" s="176"/>
      <c r="HGG15" s="176"/>
      <c r="HGI15" s="176"/>
      <c r="HGK15" s="176"/>
      <c r="HGM15" s="176"/>
      <c r="HGO15" s="176"/>
      <c r="HGQ15" s="176"/>
      <c r="HGS15" s="176"/>
      <c r="HGU15" s="176"/>
      <c r="HGW15" s="176"/>
      <c r="HGY15" s="176"/>
      <c r="HHA15" s="176"/>
      <c r="HHC15" s="176"/>
      <c r="HHE15" s="176"/>
      <c r="HHG15" s="176"/>
      <c r="HHI15" s="176"/>
      <c r="HHK15" s="176"/>
      <c r="HHM15" s="176"/>
      <c r="HHO15" s="176"/>
      <c r="HHQ15" s="176"/>
      <c r="HHS15" s="176"/>
      <c r="HHU15" s="176"/>
      <c r="HHW15" s="176"/>
      <c r="HHY15" s="176"/>
      <c r="HIA15" s="176"/>
      <c r="HIC15" s="176"/>
      <c r="HIE15" s="176"/>
      <c r="HIG15" s="176"/>
      <c r="HII15" s="176"/>
      <c r="HIK15" s="176"/>
      <c r="HIM15" s="176"/>
      <c r="HIO15" s="176"/>
      <c r="HIQ15" s="176"/>
      <c r="HIS15" s="176"/>
      <c r="HIU15" s="176"/>
      <c r="HIW15" s="176"/>
      <c r="HIY15" s="176"/>
      <c r="HJA15" s="176"/>
      <c r="HJC15" s="176"/>
      <c r="HJE15" s="176"/>
      <c r="HJG15" s="176"/>
      <c r="HJI15" s="176"/>
      <c r="HJK15" s="176"/>
      <c r="HJM15" s="176"/>
      <c r="HJO15" s="176"/>
      <c r="HJQ15" s="176"/>
      <c r="HJS15" s="176"/>
      <c r="HJU15" s="176"/>
      <c r="HJW15" s="176"/>
      <c r="HJY15" s="176"/>
      <c r="HKA15" s="176"/>
      <c r="HKC15" s="176"/>
      <c r="HKE15" s="176"/>
      <c r="HKG15" s="176"/>
      <c r="HKI15" s="176"/>
      <c r="HKK15" s="176"/>
      <c r="HKM15" s="176"/>
      <c r="HKO15" s="176"/>
      <c r="HKQ15" s="176"/>
      <c r="HKS15" s="176"/>
      <c r="HKU15" s="176"/>
      <c r="HKW15" s="176"/>
      <c r="HKY15" s="176"/>
      <c r="HLA15" s="176"/>
      <c r="HLC15" s="176"/>
      <c r="HLE15" s="176"/>
      <c r="HLG15" s="176"/>
      <c r="HLI15" s="176"/>
      <c r="HLK15" s="176"/>
      <c r="HLM15" s="176"/>
      <c r="HLO15" s="176"/>
      <c r="HLQ15" s="176"/>
      <c r="HLS15" s="176"/>
      <c r="HLU15" s="176"/>
      <c r="HLW15" s="176"/>
      <c r="HLY15" s="176"/>
      <c r="HMA15" s="176"/>
      <c r="HMC15" s="176"/>
      <c r="HME15" s="176"/>
      <c r="HMG15" s="176"/>
      <c r="HMI15" s="176"/>
      <c r="HMK15" s="176"/>
      <c r="HMM15" s="176"/>
      <c r="HMO15" s="176"/>
      <c r="HMQ15" s="176"/>
      <c r="HMS15" s="176"/>
      <c r="HMU15" s="176"/>
      <c r="HMW15" s="176"/>
      <c r="HMY15" s="176"/>
      <c r="HNA15" s="176"/>
      <c r="HNC15" s="176"/>
      <c r="HNE15" s="176"/>
      <c r="HNG15" s="176"/>
      <c r="HNI15" s="176"/>
      <c r="HNK15" s="176"/>
      <c r="HNM15" s="176"/>
      <c r="HNO15" s="176"/>
      <c r="HNQ15" s="176"/>
      <c r="HNS15" s="176"/>
      <c r="HNU15" s="176"/>
      <c r="HNW15" s="176"/>
      <c r="HNY15" s="176"/>
      <c r="HOA15" s="176"/>
      <c r="HOC15" s="176"/>
      <c r="HOE15" s="176"/>
      <c r="HOG15" s="176"/>
      <c r="HOI15" s="176"/>
      <c r="HOK15" s="176"/>
      <c r="HOM15" s="176"/>
      <c r="HOO15" s="176"/>
      <c r="HOQ15" s="176"/>
      <c r="HOS15" s="176"/>
      <c r="HOU15" s="176"/>
      <c r="HOW15" s="176"/>
      <c r="HOY15" s="176"/>
      <c r="HPA15" s="176"/>
      <c r="HPC15" s="176"/>
      <c r="HPE15" s="176"/>
      <c r="HPG15" s="176"/>
      <c r="HPI15" s="176"/>
      <c r="HPK15" s="176"/>
      <c r="HPM15" s="176"/>
      <c r="HPO15" s="176"/>
      <c r="HPQ15" s="176"/>
      <c r="HPS15" s="176"/>
      <c r="HPU15" s="176"/>
      <c r="HPW15" s="176"/>
      <c r="HPY15" s="176"/>
      <c r="HQA15" s="176"/>
      <c r="HQC15" s="176"/>
      <c r="HQE15" s="176"/>
      <c r="HQG15" s="176"/>
      <c r="HQI15" s="176"/>
      <c r="HQK15" s="176"/>
      <c r="HQM15" s="176"/>
      <c r="HQO15" s="176"/>
      <c r="HQQ15" s="176"/>
      <c r="HQS15" s="176"/>
      <c r="HQU15" s="176"/>
      <c r="HQW15" s="176"/>
      <c r="HQY15" s="176"/>
      <c r="HRA15" s="176"/>
      <c r="HRC15" s="176"/>
      <c r="HRE15" s="176"/>
      <c r="HRG15" s="176"/>
      <c r="HRI15" s="176"/>
      <c r="HRK15" s="176"/>
      <c r="HRM15" s="176"/>
      <c r="HRO15" s="176"/>
      <c r="HRQ15" s="176"/>
      <c r="HRS15" s="176"/>
      <c r="HRU15" s="176"/>
      <c r="HRW15" s="176"/>
      <c r="HRY15" s="176"/>
      <c r="HSA15" s="176"/>
      <c r="HSC15" s="176"/>
      <c r="HSE15" s="176"/>
      <c r="HSG15" s="176"/>
      <c r="HSI15" s="176"/>
      <c r="HSK15" s="176"/>
      <c r="HSM15" s="176"/>
      <c r="HSO15" s="176"/>
      <c r="HSQ15" s="176"/>
      <c r="HSS15" s="176"/>
      <c r="HSU15" s="176"/>
      <c r="HSW15" s="176"/>
      <c r="HSY15" s="176"/>
      <c r="HTA15" s="176"/>
      <c r="HTC15" s="176"/>
      <c r="HTE15" s="176"/>
      <c r="HTG15" s="176"/>
      <c r="HTI15" s="176"/>
      <c r="HTK15" s="176"/>
      <c r="HTM15" s="176"/>
      <c r="HTO15" s="176"/>
      <c r="HTQ15" s="176"/>
      <c r="HTS15" s="176"/>
      <c r="HTU15" s="176"/>
      <c r="HTW15" s="176"/>
      <c r="HTY15" s="176"/>
      <c r="HUA15" s="176"/>
      <c r="HUC15" s="176"/>
      <c r="HUE15" s="176"/>
      <c r="HUG15" s="176"/>
      <c r="HUI15" s="176"/>
      <c r="HUK15" s="176"/>
      <c r="HUM15" s="176"/>
      <c r="HUO15" s="176"/>
      <c r="HUQ15" s="176"/>
      <c r="HUS15" s="176"/>
      <c r="HUU15" s="176"/>
      <c r="HUW15" s="176"/>
      <c r="HUY15" s="176"/>
      <c r="HVA15" s="176"/>
      <c r="HVC15" s="176"/>
      <c r="HVE15" s="176"/>
      <c r="HVG15" s="176"/>
      <c r="HVI15" s="176"/>
      <c r="HVK15" s="176"/>
      <c r="HVM15" s="176"/>
      <c r="HVO15" s="176"/>
      <c r="HVQ15" s="176"/>
      <c r="HVS15" s="176"/>
      <c r="HVU15" s="176"/>
      <c r="HVW15" s="176"/>
      <c r="HVY15" s="176"/>
      <c r="HWA15" s="176"/>
      <c r="HWC15" s="176"/>
      <c r="HWE15" s="176"/>
      <c r="HWG15" s="176"/>
      <c r="HWI15" s="176"/>
      <c r="HWK15" s="176"/>
      <c r="HWM15" s="176"/>
      <c r="HWO15" s="176"/>
      <c r="HWQ15" s="176"/>
      <c r="HWS15" s="176"/>
      <c r="HWU15" s="176"/>
      <c r="HWW15" s="176"/>
      <c r="HWY15" s="176"/>
      <c r="HXA15" s="176"/>
      <c r="HXC15" s="176"/>
      <c r="HXE15" s="176"/>
      <c r="HXG15" s="176"/>
      <c r="HXI15" s="176"/>
      <c r="HXK15" s="176"/>
      <c r="HXM15" s="176"/>
      <c r="HXO15" s="176"/>
      <c r="HXQ15" s="176"/>
      <c r="HXS15" s="176"/>
      <c r="HXU15" s="176"/>
      <c r="HXW15" s="176"/>
      <c r="HXY15" s="176"/>
      <c r="HYA15" s="176"/>
      <c r="HYC15" s="176"/>
      <c r="HYE15" s="176"/>
      <c r="HYG15" s="176"/>
      <c r="HYI15" s="176"/>
      <c r="HYK15" s="176"/>
      <c r="HYM15" s="176"/>
      <c r="HYO15" s="176"/>
      <c r="HYQ15" s="176"/>
      <c r="HYS15" s="176"/>
      <c r="HYU15" s="176"/>
      <c r="HYW15" s="176"/>
      <c r="HYY15" s="176"/>
      <c r="HZA15" s="176"/>
      <c r="HZC15" s="176"/>
      <c r="HZE15" s="176"/>
      <c r="HZG15" s="176"/>
      <c r="HZI15" s="176"/>
      <c r="HZK15" s="176"/>
      <c r="HZM15" s="176"/>
      <c r="HZO15" s="176"/>
      <c r="HZQ15" s="176"/>
      <c r="HZS15" s="176"/>
      <c r="HZU15" s="176"/>
      <c r="HZW15" s="176"/>
      <c r="HZY15" s="176"/>
      <c r="IAA15" s="176"/>
      <c r="IAC15" s="176"/>
      <c r="IAE15" s="176"/>
      <c r="IAG15" s="176"/>
      <c r="IAI15" s="176"/>
      <c r="IAK15" s="176"/>
      <c r="IAM15" s="176"/>
      <c r="IAO15" s="176"/>
      <c r="IAQ15" s="176"/>
      <c r="IAS15" s="176"/>
      <c r="IAU15" s="176"/>
      <c r="IAW15" s="176"/>
      <c r="IAY15" s="176"/>
      <c r="IBA15" s="176"/>
      <c r="IBC15" s="176"/>
      <c r="IBE15" s="176"/>
      <c r="IBG15" s="176"/>
      <c r="IBI15" s="176"/>
      <c r="IBK15" s="176"/>
      <c r="IBM15" s="176"/>
      <c r="IBO15" s="176"/>
      <c r="IBQ15" s="176"/>
      <c r="IBS15" s="176"/>
      <c r="IBU15" s="176"/>
      <c r="IBW15" s="176"/>
      <c r="IBY15" s="176"/>
      <c r="ICA15" s="176"/>
      <c r="ICC15" s="176"/>
      <c r="ICE15" s="176"/>
      <c r="ICG15" s="176"/>
      <c r="ICI15" s="176"/>
      <c r="ICK15" s="176"/>
      <c r="ICM15" s="176"/>
      <c r="ICO15" s="176"/>
      <c r="ICQ15" s="176"/>
      <c r="ICS15" s="176"/>
      <c r="ICU15" s="176"/>
      <c r="ICW15" s="176"/>
      <c r="ICY15" s="176"/>
      <c r="IDA15" s="176"/>
      <c r="IDC15" s="176"/>
      <c r="IDE15" s="176"/>
      <c r="IDG15" s="176"/>
      <c r="IDI15" s="176"/>
      <c r="IDK15" s="176"/>
      <c r="IDM15" s="176"/>
      <c r="IDO15" s="176"/>
      <c r="IDQ15" s="176"/>
      <c r="IDS15" s="176"/>
      <c r="IDU15" s="176"/>
      <c r="IDW15" s="176"/>
      <c r="IDY15" s="176"/>
      <c r="IEA15" s="176"/>
      <c r="IEC15" s="176"/>
      <c r="IEE15" s="176"/>
      <c r="IEG15" s="176"/>
      <c r="IEI15" s="176"/>
      <c r="IEK15" s="176"/>
      <c r="IEM15" s="176"/>
      <c r="IEO15" s="176"/>
      <c r="IEQ15" s="176"/>
      <c r="IES15" s="176"/>
      <c r="IEU15" s="176"/>
      <c r="IEW15" s="176"/>
      <c r="IEY15" s="176"/>
      <c r="IFA15" s="176"/>
      <c r="IFC15" s="176"/>
      <c r="IFE15" s="176"/>
      <c r="IFG15" s="176"/>
      <c r="IFI15" s="176"/>
      <c r="IFK15" s="176"/>
      <c r="IFM15" s="176"/>
      <c r="IFO15" s="176"/>
      <c r="IFQ15" s="176"/>
      <c r="IFS15" s="176"/>
      <c r="IFU15" s="176"/>
      <c r="IFW15" s="176"/>
      <c r="IFY15" s="176"/>
      <c r="IGA15" s="176"/>
      <c r="IGC15" s="176"/>
      <c r="IGE15" s="176"/>
      <c r="IGG15" s="176"/>
      <c r="IGI15" s="176"/>
      <c r="IGK15" s="176"/>
      <c r="IGM15" s="176"/>
      <c r="IGO15" s="176"/>
      <c r="IGQ15" s="176"/>
      <c r="IGS15" s="176"/>
      <c r="IGU15" s="176"/>
      <c r="IGW15" s="176"/>
      <c r="IGY15" s="176"/>
      <c r="IHA15" s="176"/>
      <c r="IHC15" s="176"/>
      <c r="IHE15" s="176"/>
      <c r="IHG15" s="176"/>
      <c r="IHI15" s="176"/>
      <c r="IHK15" s="176"/>
      <c r="IHM15" s="176"/>
      <c r="IHO15" s="176"/>
      <c r="IHQ15" s="176"/>
      <c r="IHS15" s="176"/>
      <c r="IHU15" s="176"/>
      <c r="IHW15" s="176"/>
      <c r="IHY15" s="176"/>
      <c r="IIA15" s="176"/>
      <c r="IIC15" s="176"/>
      <c r="IIE15" s="176"/>
      <c r="IIG15" s="176"/>
      <c r="III15" s="176"/>
      <c r="IIK15" s="176"/>
      <c r="IIM15" s="176"/>
      <c r="IIO15" s="176"/>
      <c r="IIQ15" s="176"/>
      <c r="IIS15" s="176"/>
      <c r="IIU15" s="176"/>
      <c r="IIW15" s="176"/>
      <c r="IIY15" s="176"/>
      <c r="IJA15" s="176"/>
      <c r="IJC15" s="176"/>
      <c r="IJE15" s="176"/>
      <c r="IJG15" s="176"/>
      <c r="IJI15" s="176"/>
      <c r="IJK15" s="176"/>
      <c r="IJM15" s="176"/>
      <c r="IJO15" s="176"/>
      <c r="IJQ15" s="176"/>
      <c r="IJS15" s="176"/>
      <c r="IJU15" s="176"/>
      <c r="IJW15" s="176"/>
      <c r="IJY15" s="176"/>
      <c r="IKA15" s="176"/>
      <c r="IKC15" s="176"/>
      <c r="IKE15" s="176"/>
      <c r="IKG15" s="176"/>
      <c r="IKI15" s="176"/>
      <c r="IKK15" s="176"/>
      <c r="IKM15" s="176"/>
      <c r="IKO15" s="176"/>
      <c r="IKQ15" s="176"/>
      <c r="IKS15" s="176"/>
      <c r="IKU15" s="176"/>
      <c r="IKW15" s="176"/>
      <c r="IKY15" s="176"/>
      <c r="ILA15" s="176"/>
      <c r="ILC15" s="176"/>
      <c r="ILE15" s="176"/>
      <c r="ILG15" s="176"/>
      <c r="ILI15" s="176"/>
      <c r="ILK15" s="176"/>
      <c r="ILM15" s="176"/>
      <c r="ILO15" s="176"/>
      <c r="ILQ15" s="176"/>
      <c r="ILS15" s="176"/>
      <c r="ILU15" s="176"/>
      <c r="ILW15" s="176"/>
      <c r="ILY15" s="176"/>
      <c r="IMA15" s="176"/>
      <c r="IMC15" s="176"/>
      <c r="IME15" s="176"/>
      <c r="IMG15" s="176"/>
      <c r="IMI15" s="176"/>
      <c r="IMK15" s="176"/>
      <c r="IMM15" s="176"/>
      <c r="IMO15" s="176"/>
      <c r="IMQ15" s="176"/>
      <c r="IMS15" s="176"/>
      <c r="IMU15" s="176"/>
      <c r="IMW15" s="176"/>
      <c r="IMY15" s="176"/>
      <c r="INA15" s="176"/>
      <c r="INC15" s="176"/>
      <c r="INE15" s="176"/>
      <c r="ING15" s="176"/>
      <c r="INI15" s="176"/>
      <c r="INK15" s="176"/>
      <c r="INM15" s="176"/>
      <c r="INO15" s="176"/>
      <c r="INQ15" s="176"/>
      <c r="INS15" s="176"/>
      <c r="INU15" s="176"/>
      <c r="INW15" s="176"/>
      <c r="INY15" s="176"/>
      <c r="IOA15" s="176"/>
      <c r="IOC15" s="176"/>
      <c r="IOE15" s="176"/>
      <c r="IOG15" s="176"/>
      <c r="IOI15" s="176"/>
      <c r="IOK15" s="176"/>
      <c r="IOM15" s="176"/>
      <c r="IOO15" s="176"/>
      <c r="IOQ15" s="176"/>
      <c r="IOS15" s="176"/>
      <c r="IOU15" s="176"/>
      <c r="IOW15" s="176"/>
      <c r="IOY15" s="176"/>
      <c r="IPA15" s="176"/>
      <c r="IPC15" s="176"/>
      <c r="IPE15" s="176"/>
      <c r="IPG15" s="176"/>
      <c r="IPI15" s="176"/>
      <c r="IPK15" s="176"/>
      <c r="IPM15" s="176"/>
      <c r="IPO15" s="176"/>
      <c r="IPQ15" s="176"/>
      <c r="IPS15" s="176"/>
      <c r="IPU15" s="176"/>
      <c r="IPW15" s="176"/>
      <c r="IPY15" s="176"/>
      <c r="IQA15" s="176"/>
      <c r="IQC15" s="176"/>
      <c r="IQE15" s="176"/>
      <c r="IQG15" s="176"/>
      <c r="IQI15" s="176"/>
      <c r="IQK15" s="176"/>
      <c r="IQM15" s="176"/>
      <c r="IQO15" s="176"/>
      <c r="IQQ15" s="176"/>
      <c r="IQS15" s="176"/>
      <c r="IQU15" s="176"/>
      <c r="IQW15" s="176"/>
      <c r="IQY15" s="176"/>
      <c r="IRA15" s="176"/>
      <c r="IRC15" s="176"/>
      <c r="IRE15" s="176"/>
      <c r="IRG15" s="176"/>
      <c r="IRI15" s="176"/>
      <c r="IRK15" s="176"/>
      <c r="IRM15" s="176"/>
      <c r="IRO15" s="176"/>
      <c r="IRQ15" s="176"/>
      <c r="IRS15" s="176"/>
      <c r="IRU15" s="176"/>
      <c r="IRW15" s="176"/>
      <c r="IRY15" s="176"/>
      <c r="ISA15" s="176"/>
      <c r="ISC15" s="176"/>
      <c r="ISE15" s="176"/>
      <c r="ISG15" s="176"/>
      <c r="ISI15" s="176"/>
      <c r="ISK15" s="176"/>
      <c r="ISM15" s="176"/>
      <c r="ISO15" s="176"/>
      <c r="ISQ15" s="176"/>
      <c r="ISS15" s="176"/>
      <c r="ISU15" s="176"/>
      <c r="ISW15" s="176"/>
      <c r="ISY15" s="176"/>
      <c r="ITA15" s="176"/>
      <c r="ITC15" s="176"/>
      <c r="ITE15" s="176"/>
      <c r="ITG15" s="176"/>
      <c r="ITI15" s="176"/>
      <c r="ITK15" s="176"/>
      <c r="ITM15" s="176"/>
      <c r="ITO15" s="176"/>
      <c r="ITQ15" s="176"/>
      <c r="ITS15" s="176"/>
      <c r="ITU15" s="176"/>
      <c r="ITW15" s="176"/>
      <c r="ITY15" s="176"/>
      <c r="IUA15" s="176"/>
      <c r="IUC15" s="176"/>
      <c r="IUE15" s="176"/>
      <c r="IUG15" s="176"/>
      <c r="IUI15" s="176"/>
      <c r="IUK15" s="176"/>
      <c r="IUM15" s="176"/>
      <c r="IUO15" s="176"/>
      <c r="IUQ15" s="176"/>
      <c r="IUS15" s="176"/>
      <c r="IUU15" s="176"/>
      <c r="IUW15" s="176"/>
      <c r="IUY15" s="176"/>
      <c r="IVA15" s="176"/>
      <c r="IVC15" s="176"/>
      <c r="IVE15" s="176"/>
      <c r="IVG15" s="176"/>
      <c r="IVI15" s="176"/>
      <c r="IVK15" s="176"/>
      <c r="IVM15" s="176"/>
      <c r="IVO15" s="176"/>
      <c r="IVQ15" s="176"/>
      <c r="IVS15" s="176"/>
      <c r="IVU15" s="176"/>
      <c r="IVW15" s="176"/>
      <c r="IVY15" s="176"/>
      <c r="IWA15" s="176"/>
      <c r="IWC15" s="176"/>
      <c r="IWE15" s="176"/>
      <c r="IWG15" s="176"/>
      <c r="IWI15" s="176"/>
      <c r="IWK15" s="176"/>
      <c r="IWM15" s="176"/>
      <c r="IWO15" s="176"/>
      <c r="IWQ15" s="176"/>
      <c r="IWS15" s="176"/>
      <c r="IWU15" s="176"/>
      <c r="IWW15" s="176"/>
      <c r="IWY15" s="176"/>
      <c r="IXA15" s="176"/>
      <c r="IXC15" s="176"/>
      <c r="IXE15" s="176"/>
      <c r="IXG15" s="176"/>
      <c r="IXI15" s="176"/>
      <c r="IXK15" s="176"/>
      <c r="IXM15" s="176"/>
      <c r="IXO15" s="176"/>
      <c r="IXQ15" s="176"/>
      <c r="IXS15" s="176"/>
      <c r="IXU15" s="176"/>
      <c r="IXW15" s="176"/>
      <c r="IXY15" s="176"/>
      <c r="IYA15" s="176"/>
      <c r="IYC15" s="176"/>
      <c r="IYE15" s="176"/>
      <c r="IYG15" s="176"/>
      <c r="IYI15" s="176"/>
      <c r="IYK15" s="176"/>
      <c r="IYM15" s="176"/>
      <c r="IYO15" s="176"/>
      <c r="IYQ15" s="176"/>
      <c r="IYS15" s="176"/>
      <c r="IYU15" s="176"/>
      <c r="IYW15" s="176"/>
      <c r="IYY15" s="176"/>
      <c r="IZA15" s="176"/>
      <c r="IZC15" s="176"/>
      <c r="IZE15" s="176"/>
      <c r="IZG15" s="176"/>
      <c r="IZI15" s="176"/>
      <c r="IZK15" s="176"/>
      <c r="IZM15" s="176"/>
      <c r="IZO15" s="176"/>
      <c r="IZQ15" s="176"/>
      <c r="IZS15" s="176"/>
      <c r="IZU15" s="176"/>
      <c r="IZW15" s="176"/>
      <c r="IZY15" s="176"/>
      <c r="JAA15" s="176"/>
      <c r="JAC15" s="176"/>
      <c r="JAE15" s="176"/>
      <c r="JAG15" s="176"/>
      <c r="JAI15" s="176"/>
      <c r="JAK15" s="176"/>
      <c r="JAM15" s="176"/>
      <c r="JAO15" s="176"/>
      <c r="JAQ15" s="176"/>
      <c r="JAS15" s="176"/>
      <c r="JAU15" s="176"/>
      <c r="JAW15" s="176"/>
      <c r="JAY15" s="176"/>
      <c r="JBA15" s="176"/>
      <c r="JBC15" s="176"/>
      <c r="JBE15" s="176"/>
      <c r="JBG15" s="176"/>
      <c r="JBI15" s="176"/>
      <c r="JBK15" s="176"/>
      <c r="JBM15" s="176"/>
      <c r="JBO15" s="176"/>
      <c r="JBQ15" s="176"/>
      <c r="JBS15" s="176"/>
      <c r="JBU15" s="176"/>
      <c r="JBW15" s="176"/>
      <c r="JBY15" s="176"/>
      <c r="JCA15" s="176"/>
      <c r="JCC15" s="176"/>
      <c r="JCE15" s="176"/>
      <c r="JCG15" s="176"/>
      <c r="JCI15" s="176"/>
      <c r="JCK15" s="176"/>
      <c r="JCM15" s="176"/>
      <c r="JCO15" s="176"/>
      <c r="JCQ15" s="176"/>
      <c r="JCS15" s="176"/>
      <c r="JCU15" s="176"/>
      <c r="JCW15" s="176"/>
      <c r="JCY15" s="176"/>
      <c r="JDA15" s="176"/>
      <c r="JDC15" s="176"/>
      <c r="JDE15" s="176"/>
      <c r="JDG15" s="176"/>
      <c r="JDI15" s="176"/>
      <c r="JDK15" s="176"/>
      <c r="JDM15" s="176"/>
      <c r="JDO15" s="176"/>
      <c r="JDQ15" s="176"/>
      <c r="JDS15" s="176"/>
      <c r="JDU15" s="176"/>
      <c r="JDW15" s="176"/>
      <c r="JDY15" s="176"/>
      <c r="JEA15" s="176"/>
      <c r="JEC15" s="176"/>
      <c r="JEE15" s="176"/>
      <c r="JEG15" s="176"/>
      <c r="JEI15" s="176"/>
      <c r="JEK15" s="176"/>
      <c r="JEM15" s="176"/>
      <c r="JEO15" s="176"/>
      <c r="JEQ15" s="176"/>
      <c r="JES15" s="176"/>
      <c r="JEU15" s="176"/>
      <c r="JEW15" s="176"/>
      <c r="JEY15" s="176"/>
      <c r="JFA15" s="176"/>
      <c r="JFC15" s="176"/>
      <c r="JFE15" s="176"/>
      <c r="JFG15" s="176"/>
      <c r="JFI15" s="176"/>
      <c r="JFK15" s="176"/>
      <c r="JFM15" s="176"/>
      <c r="JFO15" s="176"/>
      <c r="JFQ15" s="176"/>
      <c r="JFS15" s="176"/>
      <c r="JFU15" s="176"/>
      <c r="JFW15" s="176"/>
      <c r="JFY15" s="176"/>
      <c r="JGA15" s="176"/>
      <c r="JGC15" s="176"/>
      <c r="JGE15" s="176"/>
      <c r="JGG15" s="176"/>
      <c r="JGI15" s="176"/>
      <c r="JGK15" s="176"/>
      <c r="JGM15" s="176"/>
      <c r="JGO15" s="176"/>
      <c r="JGQ15" s="176"/>
      <c r="JGS15" s="176"/>
      <c r="JGU15" s="176"/>
      <c r="JGW15" s="176"/>
      <c r="JGY15" s="176"/>
      <c r="JHA15" s="176"/>
      <c r="JHC15" s="176"/>
      <c r="JHE15" s="176"/>
      <c r="JHG15" s="176"/>
      <c r="JHI15" s="176"/>
      <c r="JHK15" s="176"/>
      <c r="JHM15" s="176"/>
      <c r="JHO15" s="176"/>
      <c r="JHQ15" s="176"/>
      <c r="JHS15" s="176"/>
      <c r="JHU15" s="176"/>
      <c r="JHW15" s="176"/>
      <c r="JHY15" s="176"/>
      <c r="JIA15" s="176"/>
      <c r="JIC15" s="176"/>
      <c r="JIE15" s="176"/>
      <c r="JIG15" s="176"/>
      <c r="JII15" s="176"/>
      <c r="JIK15" s="176"/>
      <c r="JIM15" s="176"/>
      <c r="JIO15" s="176"/>
      <c r="JIQ15" s="176"/>
      <c r="JIS15" s="176"/>
      <c r="JIU15" s="176"/>
      <c r="JIW15" s="176"/>
      <c r="JIY15" s="176"/>
      <c r="JJA15" s="176"/>
      <c r="JJC15" s="176"/>
      <c r="JJE15" s="176"/>
      <c r="JJG15" s="176"/>
      <c r="JJI15" s="176"/>
      <c r="JJK15" s="176"/>
      <c r="JJM15" s="176"/>
      <c r="JJO15" s="176"/>
      <c r="JJQ15" s="176"/>
      <c r="JJS15" s="176"/>
      <c r="JJU15" s="176"/>
      <c r="JJW15" s="176"/>
      <c r="JJY15" s="176"/>
      <c r="JKA15" s="176"/>
      <c r="JKC15" s="176"/>
      <c r="JKE15" s="176"/>
      <c r="JKG15" s="176"/>
      <c r="JKI15" s="176"/>
      <c r="JKK15" s="176"/>
      <c r="JKM15" s="176"/>
      <c r="JKO15" s="176"/>
      <c r="JKQ15" s="176"/>
      <c r="JKS15" s="176"/>
      <c r="JKU15" s="176"/>
      <c r="JKW15" s="176"/>
      <c r="JKY15" s="176"/>
      <c r="JLA15" s="176"/>
      <c r="JLC15" s="176"/>
      <c r="JLE15" s="176"/>
      <c r="JLG15" s="176"/>
      <c r="JLI15" s="176"/>
      <c r="JLK15" s="176"/>
      <c r="JLM15" s="176"/>
      <c r="JLO15" s="176"/>
      <c r="JLQ15" s="176"/>
      <c r="JLS15" s="176"/>
      <c r="JLU15" s="176"/>
      <c r="JLW15" s="176"/>
      <c r="JLY15" s="176"/>
      <c r="JMA15" s="176"/>
      <c r="JMC15" s="176"/>
      <c r="JME15" s="176"/>
      <c r="JMG15" s="176"/>
      <c r="JMI15" s="176"/>
      <c r="JMK15" s="176"/>
      <c r="JMM15" s="176"/>
      <c r="JMO15" s="176"/>
      <c r="JMQ15" s="176"/>
      <c r="JMS15" s="176"/>
      <c r="JMU15" s="176"/>
      <c r="JMW15" s="176"/>
      <c r="JMY15" s="176"/>
      <c r="JNA15" s="176"/>
      <c r="JNC15" s="176"/>
      <c r="JNE15" s="176"/>
      <c r="JNG15" s="176"/>
      <c r="JNI15" s="176"/>
      <c r="JNK15" s="176"/>
      <c r="JNM15" s="176"/>
      <c r="JNO15" s="176"/>
      <c r="JNQ15" s="176"/>
      <c r="JNS15" s="176"/>
      <c r="JNU15" s="176"/>
      <c r="JNW15" s="176"/>
      <c r="JNY15" s="176"/>
      <c r="JOA15" s="176"/>
      <c r="JOC15" s="176"/>
      <c r="JOE15" s="176"/>
      <c r="JOG15" s="176"/>
      <c r="JOI15" s="176"/>
      <c r="JOK15" s="176"/>
      <c r="JOM15" s="176"/>
      <c r="JOO15" s="176"/>
      <c r="JOQ15" s="176"/>
      <c r="JOS15" s="176"/>
      <c r="JOU15" s="176"/>
      <c r="JOW15" s="176"/>
      <c r="JOY15" s="176"/>
      <c r="JPA15" s="176"/>
      <c r="JPC15" s="176"/>
      <c r="JPE15" s="176"/>
      <c r="JPG15" s="176"/>
      <c r="JPI15" s="176"/>
      <c r="JPK15" s="176"/>
      <c r="JPM15" s="176"/>
      <c r="JPO15" s="176"/>
      <c r="JPQ15" s="176"/>
      <c r="JPS15" s="176"/>
      <c r="JPU15" s="176"/>
      <c r="JPW15" s="176"/>
      <c r="JPY15" s="176"/>
      <c r="JQA15" s="176"/>
      <c r="JQC15" s="176"/>
      <c r="JQE15" s="176"/>
      <c r="JQG15" s="176"/>
      <c r="JQI15" s="176"/>
      <c r="JQK15" s="176"/>
      <c r="JQM15" s="176"/>
      <c r="JQO15" s="176"/>
      <c r="JQQ15" s="176"/>
      <c r="JQS15" s="176"/>
      <c r="JQU15" s="176"/>
      <c r="JQW15" s="176"/>
      <c r="JQY15" s="176"/>
      <c r="JRA15" s="176"/>
      <c r="JRC15" s="176"/>
      <c r="JRE15" s="176"/>
      <c r="JRG15" s="176"/>
      <c r="JRI15" s="176"/>
      <c r="JRK15" s="176"/>
      <c r="JRM15" s="176"/>
      <c r="JRO15" s="176"/>
      <c r="JRQ15" s="176"/>
      <c r="JRS15" s="176"/>
      <c r="JRU15" s="176"/>
      <c r="JRW15" s="176"/>
      <c r="JRY15" s="176"/>
      <c r="JSA15" s="176"/>
      <c r="JSC15" s="176"/>
      <c r="JSE15" s="176"/>
      <c r="JSG15" s="176"/>
      <c r="JSI15" s="176"/>
      <c r="JSK15" s="176"/>
      <c r="JSM15" s="176"/>
      <c r="JSO15" s="176"/>
      <c r="JSQ15" s="176"/>
      <c r="JSS15" s="176"/>
      <c r="JSU15" s="176"/>
      <c r="JSW15" s="176"/>
      <c r="JSY15" s="176"/>
      <c r="JTA15" s="176"/>
      <c r="JTC15" s="176"/>
      <c r="JTE15" s="176"/>
      <c r="JTG15" s="176"/>
      <c r="JTI15" s="176"/>
      <c r="JTK15" s="176"/>
      <c r="JTM15" s="176"/>
      <c r="JTO15" s="176"/>
      <c r="JTQ15" s="176"/>
      <c r="JTS15" s="176"/>
      <c r="JTU15" s="176"/>
      <c r="JTW15" s="176"/>
      <c r="JTY15" s="176"/>
      <c r="JUA15" s="176"/>
      <c r="JUC15" s="176"/>
      <c r="JUE15" s="176"/>
      <c r="JUG15" s="176"/>
      <c r="JUI15" s="176"/>
      <c r="JUK15" s="176"/>
      <c r="JUM15" s="176"/>
      <c r="JUO15" s="176"/>
      <c r="JUQ15" s="176"/>
      <c r="JUS15" s="176"/>
      <c r="JUU15" s="176"/>
      <c r="JUW15" s="176"/>
      <c r="JUY15" s="176"/>
      <c r="JVA15" s="176"/>
      <c r="JVC15" s="176"/>
      <c r="JVE15" s="176"/>
      <c r="JVG15" s="176"/>
      <c r="JVI15" s="176"/>
      <c r="JVK15" s="176"/>
      <c r="JVM15" s="176"/>
      <c r="JVO15" s="176"/>
      <c r="JVQ15" s="176"/>
      <c r="JVS15" s="176"/>
      <c r="JVU15" s="176"/>
      <c r="JVW15" s="176"/>
      <c r="JVY15" s="176"/>
      <c r="JWA15" s="176"/>
      <c r="JWC15" s="176"/>
      <c r="JWE15" s="176"/>
      <c r="JWG15" s="176"/>
      <c r="JWI15" s="176"/>
      <c r="JWK15" s="176"/>
      <c r="JWM15" s="176"/>
      <c r="JWO15" s="176"/>
      <c r="JWQ15" s="176"/>
      <c r="JWS15" s="176"/>
      <c r="JWU15" s="176"/>
      <c r="JWW15" s="176"/>
      <c r="JWY15" s="176"/>
      <c r="JXA15" s="176"/>
      <c r="JXC15" s="176"/>
      <c r="JXE15" s="176"/>
      <c r="JXG15" s="176"/>
      <c r="JXI15" s="176"/>
      <c r="JXK15" s="176"/>
      <c r="JXM15" s="176"/>
      <c r="JXO15" s="176"/>
      <c r="JXQ15" s="176"/>
      <c r="JXS15" s="176"/>
      <c r="JXU15" s="176"/>
      <c r="JXW15" s="176"/>
      <c r="JXY15" s="176"/>
      <c r="JYA15" s="176"/>
      <c r="JYC15" s="176"/>
      <c r="JYE15" s="176"/>
      <c r="JYG15" s="176"/>
      <c r="JYI15" s="176"/>
      <c r="JYK15" s="176"/>
      <c r="JYM15" s="176"/>
      <c r="JYO15" s="176"/>
      <c r="JYQ15" s="176"/>
      <c r="JYS15" s="176"/>
      <c r="JYU15" s="176"/>
      <c r="JYW15" s="176"/>
      <c r="JYY15" s="176"/>
      <c r="JZA15" s="176"/>
      <c r="JZC15" s="176"/>
      <c r="JZE15" s="176"/>
      <c r="JZG15" s="176"/>
      <c r="JZI15" s="176"/>
      <c r="JZK15" s="176"/>
      <c r="JZM15" s="176"/>
      <c r="JZO15" s="176"/>
      <c r="JZQ15" s="176"/>
      <c r="JZS15" s="176"/>
      <c r="JZU15" s="176"/>
      <c r="JZW15" s="176"/>
      <c r="JZY15" s="176"/>
      <c r="KAA15" s="176"/>
      <c r="KAC15" s="176"/>
      <c r="KAE15" s="176"/>
      <c r="KAG15" s="176"/>
      <c r="KAI15" s="176"/>
      <c r="KAK15" s="176"/>
      <c r="KAM15" s="176"/>
      <c r="KAO15" s="176"/>
      <c r="KAQ15" s="176"/>
      <c r="KAS15" s="176"/>
      <c r="KAU15" s="176"/>
      <c r="KAW15" s="176"/>
      <c r="KAY15" s="176"/>
      <c r="KBA15" s="176"/>
      <c r="KBC15" s="176"/>
      <c r="KBE15" s="176"/>
      <c r="KBG15" s="176"/>
      <c r="KBI15" s="176"/>
      <c r="KBK15" s="176"/>
      <c r="KBM15" s="176"/>
      <c r="KBO15" s="176"/>
      <c r="KBQ15" s="176"/>
      <c r="KBS15" s="176"/>
      <c r="KBU15" s="176"/>
      <c r="KBW15" s="176"/>
      <c r="KBY15" s="176"/>
      <c r="KCA15" s="176"/>
      <c r="KCC15" s="176"/>
      <c r="KCE15" s="176"/>
      <c r="KCG15" s="176"/>
      <c r="KCI15" s="176"/>
      <c r="KCK15" s="176"/>
      <c r="KCM15" s="176"/>
      <c r="KCO15" s="176"/>
      <c r="KCQ15" s="176"/>
      <c r="KCS15" s="176"/>
      <c r="KCU15" s="176"/>
      <c r="KCW15" s="176"/>
      <c r="KCY15" s="176"/>
      <c r="KDA15" s="176"/>
      <c r="KDC15" s="176"/>
      <c r="KDE15" s="176"/>
      <c r="KDG15" s="176"/>
      <c r="KDI15" s="176"/>
      <c r="KDK15" s="176"/>
      <c r="KDM15" s="176"/>
      <c r="KDO15" s="176"/>
      <c r="KDQ15" s="176"/>
      <c r="KDS15" s="176"/>
      <c r="KDU15" s="176"/>
      <c r="KDW15" s="176"/>
      <c r="KDY15" s="176"/>
      <c r="KEA15" s="176"/>
      <c r="KEC15" s="176"/>
      <c r="KEE15" s="176"/>
      <c r="KEG15" s="176"/>
      <c r="KEI15" s="176"/>
      <c r="KEK15" s="176"/>
      <c r="KEM15" s="176"/>
      <c r="KEO15" s="176"/>
      <c r="KEQ15" s="176"/>
      <c r="KES15" s="176"/>
      <c r="KEU15" s="176"/>
      <c r="KEW15" s="176"/>
      <c r="KEY15" s="176"/>
      <c r="KFA15" s="176"/>
      <c r="KFC15" s="176"/>
      <c r="KFE15" s="176"/>
      <c r="KFG15" s="176"/>
      <c r="KFI15" s="176"/>
      <c r="KFK15" s="176"/>
      <c r="KFM15" s="176"/>
      <c r="KFO15" s="176"/>
      <c r="KFQ15" s="176"/>
      <c r="KFS15" s="176"/>
      <c r="KFU15" s="176"/>
      <c r="KFW15" s="176"/>
      <c r="KFY15" s="176"/>
      <c r="KGA15" s="176"/>
      <c r="KGC15" s="176"/>
      <c r="KGE15" s="176"/>
      <c r="KGG15" s="176"/>
      <c r="KGI15" s="176"/>
      <c r="KGK15" s="176"/>
      <c r="KGM15" s="176"/>
      <c r="KGO15" s="176"/>
      <c r="KGQ15" s="176"/>
      <c r="KGS15" s="176"/>
      <c r="KGU15" s="176"/>
      <c r="KGW15" s="176"/>
      <c r="KGY15" s="176"/>
      <c r="KHA15" s="176"/>
      <c r="KHC15" s="176"/>
      <c r="KHE15" s="176"/>
      <c r="KHG15" s="176"/>
      <c r="KHI15" s="176"/>
      <c r="KHK15" s="176"/>
      <c r="KHM15" s="176"/>
      <c r="KHO15" s="176"/>
      <c r="KHQ15" s="176"/>
      <c r="KHS15" s="176"/>
      <c r="KHU15" s="176"/>
      <c r="KHW15" s="176"/>
      <c r="KHY15" s="176"/>
      <c r="KIA15" s="176"/>
      <c r="KIC15" s="176"/>
      <c r="KIE15" s="176"/>
      <c r="KIG15" s="176"/>
      <c r="KII15" s="176"/>
      <c r="KIK15" s="176"/>
      <c r="KIM15" s="176"/>
      <c r="KIO15" s="176"/>
      <c r="KIQ15" s="176"/>
      <c r="KIS15" s="176"/>
      <c r="KIU15" s="176"/>
      <c r="KIW15" s="176"/>
      <c r="KIY15" s="176"/>
      <c r="KJA15" s="176"/>
      <c r="KJC15" s="176"/>
      <c r="KJE15" s="176"/>
      <c r="KJG15" s="176"/>
      <c r="KJI15" s="176"/>
      <c r="KJK15" s="176"/>
      <c r="KJM15" s="176"/>
      <c r="KJO15" s="176"/>
      <c r="KJQ15" s="176"/>
      <c r="KJS15" s="176"/>
      <c r="KJU15" s="176"/>
      <c r="KJW15" s="176"/>
      <c r="KJY15" s="176"/>
      <c r="KKA15" s="176"/>
      <c r="KKC15" s="176"/>
      <c r="KKE15" s="176"/>
      <c r="KKG15" s="176"/>
      <c r="KKI15" s="176"/>
      <c r="KKK15" s="176"/>
      <c r="KKM15" s="176"/>
      <c r="KKO15" s="176"/>
      <c r="KKQ15" s="176"/>
      <c r="KKS15" s="176"/>
      <c r="KKU15" s="176"/>
      <c r="KKW15" s="176"/>
      <c r="KKY15" s="176"/>
      <c r="KLA15" s="176"/>
      <c r="KLC15" s="176"/>
      <c r="KLE15" s="176"/>
      <c r="KLG15" s="176"/>
      <c r="KLI15" s="176"/>
      <c r="KLK15" s="176"/>
      <c r="KLM15" s="176"/>
      <c r="KLO15" s="176"/>
      <c r="KLQ15" s="176"/>
      <c r="KLS15" s="176"/>
      <c r="KLU15" s="176"/>
      <c r="KLW15" s="176"/>
      <c r="KLY15" s="176"/>
      <c r="KMA15" s="176"/>
      <c r="KMC15" s="176"/>
      <c r="KME15" s="176"/>
      <c r="KMG15" s="176"/>
      <c r="KMI15" s="176"/>
      <c r="KMK15" s="176"/>
      <c r="KMM15" s="176"/>
      <c r="KMO15" s="176"/>
      <c r="KMQ15" s="176"/>
      <c r="KMS15" s="176"/>
      <c r="KMU15" s="176"/>
      <c r="KMW15" s="176"/>
      <c r="KMY15" s="176"/>
      <c r="KNA15" s="176"/>
      <c r="KNC15" s="176"/>
      <c r="KNE15" s="176"/>
      <c r="KNG15" s="176"/>
      <c r="KNI15" s="176"/>
      <c r="KNK15" s="176"/>
      <c r="KNM15" s="176"/>
      <c r="KNO15" s="176"/>
      <c r="KNQ15" s="176"/>
      <c r="KNS15" s="176"/>
      <c r="KNU15" s="176"/>
      <c r="KNW15" s="176"/>
      <c r="KNY15" s="176"/>
      <c r="KOA15" s="176"/>
      <c r="KOC15" s="176"/>
      <c r="KOE15" s="176"/>
      <c r="KOG15" s="176"/>
      <c r="KOI15" s="176"/>
      <c r="KOK15" s="176"/>
      <c r="KOM15" s="176"/>
      <c r="KOO15" s="176"/>
      <c r="KOQ15" s="176"/>
      <c r="KOS15" s="176"/>
      <c r="KOU15" s="176"/>
      <c r="KOW15" s="176"/>
      <c r="KOY15" s="176"/>
      <c r="KPA15" s="176"/>
      <c r="KPC15" s="176"/>
      <c r="KPE15" s="176"/>
      <c r="KPG15" s="176"/>
      <c r="KPI15" s="176"/>
      <c r="KPK15" s="176"/>
      <c r="KPM15" s="176"/>
      <c r="KPO15" s="176"/>
      <c r="KPQ15" s="176"/>
      <c r="KPS15" s="176"/>
      <c r="KPU15" s="176"/>
      <c r="KPW15" s="176"/>
      <c r="KPY15" s="176"/>
      <c r="KQA15" s="176"/>
      <c r="KQC15" s="176"/>
      <c r="KQE15" s="176"/>
      <c r="KQG15" s="176"/>
      <c r="KQI15" s="176"/>
      <c r="KQK15" s="176"/>
      <c r="KQM15" s="176"/>
      <c r="KQO15" s="176"/>
      <c r="KQQ15" s="176"/>
      <c r="KQS15" s="176"/>
      <c r="KQU15" s="176"/>
      <c r="KQW15" s="176"/>
      <c r="KQY15" s="176"/>
      <c r="KRA15" s="176"/>
      <c r="KRC15" s="176"/>
      <c r="KRE15" s="176"/>
      <c r="KRG15" s="176"/>
      <c r="KRI15" s="176"/>
      <c r="KRK15" s="176"/>
      <c r="KRM15" s="176"/>
      <c r="KRO15" s="176"/>
      <c r="KRQ15" s="176"/>
      <c r="KRS15" s="176"/>
      <c r="KRU15" s="176"/>
      <c r="KRW15" s="176"/>
      <c r="KRY15" s="176"/>
      <c r="KSA15" s="176"/>
      <c r="KSC15" s="176"/>
      <c r="KSE15" s="176"/>
      <c r="KSG15" s="176"/>
      <c r="KSI15" s="176"/>
      <c r="KSK15" s="176"/>
      <c r="KSM15" s="176"/>
      <c r="KSO15" s="176"/>
      <c r="KSQ15" s="176"/>
      <c r="KSS15" s="176"/>
      <c r="KSU15" s="176"/>
      <c r="KSW15" s="176"/>
      <c r="KSY15" s="176"/>
      <c r="KTA15" s="176"/>
      <c r="KTC15" s="176"/>
      <c r="KTE15" s="176"/>
      <c r="KTG15" s="176"/>
      <c r="KTI15" s="176"/>
      <c r="KTK15" s="176"/>
      <c r="KTM15" s="176"/>
      <c r="KTO15" s="176"/>
      <c r="KTQ15" s="176"/>
      <c r="KTS15" s="176"/>
      <c r="KTU15" s="176"/>
      <c r="KTW15" s="176"/>
      <c r="KTY15" s="176"/>
      <c r="KUA15" s="176"/>
      <c r="KUC15" s="176"/>
      <c r="KUE15" s="176"/>
      <c r="KUG15" s="176"/>
      <c r="KUI15" s="176"/>
      <c r="KUK15" s="176"/>
      <c r="KUM15" s="176"/>
      <c r="KUO15" s="176"/>
      <c r="KUQ15" s="176"/>
      <c r="KUS15" s="176"/>
      <c r="KUU15" s="176"/>
      <c r="KUW15" s="176"/>
      <c r="KUY15" s="176"/>
      <c r="KVA15" s="176"/>
      <c r="KVC15" s="176"/>
      <c r="KVE15" s="176"/>
      <c r="KVG15" s="176"/>
      <c r="KVI15" s="176"/>
      <c r="KVK15" s="176"/>
      <c r="KVM15" s="176"/>
      <c r="KVO15" s="176"/>
      <c r="KVQ15" s="176"/>
      <c r="KVS15" s="176"/>
      <c r="KVU15" s="176"/>
      <c r="KVW15" s="176"/>
      <c r="KVY15" s="176"/>
      <c r="KWA15" s="176"/>
      <c r="KWC15" s="176"/>
      <c r="KWE15" s="176"/>
      <c r="KWG15" s="176"/>
      <c r="KWI15" s="176"/>
      <c r="KWK15" s="176"/>
      <c r="KWM15" s="176"/>
      <c r="KWO15" s="176"/>
      <c r="KWQ15" s="176"/>
      <c r="KWS15" s="176"/>
      <c r="KWU15" s="176"/>
      <c r="KWW15" s="176"/>
      <c r="KWY15" s="176"/>
      <c r="KXA15" s="176"/>
      <c r="KXC15" s="176"/>
      <c r="KXE15" s="176"/>
      <c r="KXG15" s="176"/>
      <c r="KXI15" s="176"/>
      <c r="KXK15" s="176"/>
      <c r="KXM15" s="176"/>
      <c r="KXO15" s="176"/>
      <c r="KXQ15" s="176"/>
      <c r="KXS15" s="176"/>
      <c r="KXU15" s="176"/>
      <c r="KXW15" s="176"/>
      <c r="KXY15" s="176"/>
      <c r="KYA15" s="176"/>
      <c r="KYC15" s="176"/>
      <c r="KYE15" s="176"/>
      <c r="KYG15" s="176"/>
      <c r="KYI15" s="176"/>
      <c r="KYK15" s="176"/>
      <c r="KYM15" s="176"/>
      <c r="KYO15" s="176"/>
      <c r="KYQ15" s="176"/>
      <c r="KYS15" s="176"/>
      <c r="KYU15" s="176"/>
      <c r="KYW15" s="176"/>
      <c r="KYY15" s="176"/>
      <c r="KZA15" s="176"/>
      <c r="KZC15" s="176"/>
      <c r="KZE15" s="176"/>
      <c r="KZG15" s="176"/>
      <c r="KZI15" s="176"/>
      <c r="KZK15" s="176"/>
      <c r="KZM15" s="176"/>
      <c r="KZO15" s="176"/>
      <c r="KZQ15" s="176"/>
      <c r="KZS15" s="176"/>
      <c r="KZU15" s="176"/>
      <c r="KZW15" s="176"/>
      <c r="KZY15" s="176"/>
      <c r="LAA15" s="176"/>
      <c r="LAC15" s="176"/>
      <c r="LAE15" s="176"/>
      <c r="LAG15" s="176"/>
      <c r="LAI15" s="176"/>
      <c r="LAK15" s="176"/>
      <c r="LAM15" s="176"/>
      <c r="LAO15" s="176"/>
      <c r="LAQ15" s="176"/>
      <c r="LAS15" s="176"/>
      <c r="LAU15" s="176"/>
      <c r="LAW15" s="176"/>
      <c r="LAY15" s="176"/>
      <c r="LBA15" s="176"/>
      <c r="LBC15" s="176"/>
      <c r="LBE15" s="176"/>
      <c r="LBG15" s="176"/>
      <c r="LBI15" s="176"/>
      <c r="LBK15" s="176"/>
      <c r="LBM15" s="176"/>
      <c r="LBO15" s="176"/>
      <c r="LBQ15" s="176"/>
      <c r="LBS15" s="176"/>
      <c r="LBU15" s="176"/>
      <c r="LBW15" s="176"/>
      <c r="LBY15" s="176"/>
      <c r="LCA15" s="176"/>
      <c r="LCC15" s="176"/>
      <c r="LCE15" s="176"/>
      <c r="LCG15" s="176"/>
      <c r="LCI15" s="176"/>
      <c r="LCK15" s="176"/>
      <c r="LCM15" s="176"/>
      <c r="LCO15" s="176"/>
      <c r="LCQ15" s="176"/>
      <c r="LCS15" s="176"/>
      <c r="LCU15" s="176"/>
      <c r="LCW15" s="176"/>
      <c r="LCY15" s="176"/>
      <c r="LDA15" s="176"/>
      <c r="LDC15" s="176"/>
      <c r="LDE15" s="176"/>
      <c r="LDG15" s="176"/>
      <c r="LDI15" s="176"/>
      <c r="LDK15" s="176"/>
      <c r="LDM15" s="176"/>
      <c r="LDO15" s="176"/>
      <c r="LDQ15" s="176"/>
      <c r="LDS15" s="176"/>
      <c r="LDU15" s="176"/>
      <c r="LDW15" s="176"/>
      <c r="LDY15" s="176"/>
      <c r="LEA15" s="176"/>
      <c r="LEC15" s="176"/>
      <c r="LEE15" s="176"/>
      <c r="LEG15" s="176"/>
      <c r="LEI15" s="176"/>
      <c r="LEK15" s="176"/>
      <c r="LEM15" s="176"/>
      <c r="LEO15" s="176"/>
      <c r="LEQ15" s="176"/>
      <c r="LES15" s="176"/>
      <c r="LEU15" s="176"/>
      <c r="LEW15" s="176"/>
      <c r="LEY15" s="176"/>
      <c r="LFA15" s="176"/>
      <c r="LFC15" s="176"/>
      <c r="LFE15" s="176"/>
      <c r="LFG15" s="176"/>
      <c r="LFI15" s="176"/>
      <c r="LFK15" s="176"/>
      <c r="LFM15" s="176"/>
      <c r="LFO15" s="176"/>
      <c r="LFQ15" s="176"/>
      <c r="LFS15" s="176"/>
      <c r="LFU15" s="176"/>
      <c r="LFW15" s="176"/>
      <c r="LFY15" s="176"/>
      <c r="LGA15" s="176"/>
      <c r="LGC15" s="176"/>
      <c r="LGE15" s="176"/>
      <c r="LGG15" s="176"/>
      <c r="LGI15" s="176"/>
      <c r="LGK15" s="176"/>
      <c r="LGM15" s="176"/>
      <c r="LGO15" s="176"/>
      <c r="LGQ15" s="176"/>
      <c r="LGS15" s="176"/>
      <c r="LGU15" s="176"/>
      <c r="LGW15" s="176"/>
      <c r="LGY15" s="176"/>
      <c r="LHA15" s="176"/>
      <c r="LHC15" s="176"/>
      <c r="LHE15" s="176"/>
      <c r="LHG15" s="176"/>
      <c r="LHI15" s="176"/>
      <c r="LHK15" s="176"/>
      <c r="LHM15" s="176"/>
      <c r="LHO15" s="176"/>
      <c r="LHQ15" s="176"/>
      <c r="LHS15" s="176"/>
      <c r="LHU15" s="176"/>
      <c r="LHW15" s="176"/>
      <c r="LHY15" s="176"/>
      <c r="LIA15" s="176"/>
      <c r="LIC15" s="176"/>
      <c r="LIE15" s="176"/>
      <c r="LIG15" s="176"/>
      <c r="LII15" s="176"/>
      <c r="LIK15" s="176"/>
      <c r="LIM15" s="176"/>
      <c r="LIO15" s="176"/>
      <c r="LIQ15" s="176"/>
      <c r="LIS15" s="176"/>
      <c r="LIU15" s="176"/>
      <c r="LIW15" s="176"/>
      <c r="LIY15" s="176"/>
      <c r="LJA15" s="176"/>
      <c r="LJC15" s="176"/>
      <c r="LJE15" s="176"/>
      <c r="LJG15" s="176"/>
      <c r="LJI15" s="176"/>
      <c r="LJK15" s="176"/>
      <c r="LJM15" s="176"/>
      <c r="LJO15" s="176"/>
      <c r="LJQ15" s="176"/>
      <c r="LJS15" s="176"/>
      <c r="LJU15" s="176"/>
      <c r="LJW15" s="176"/>
      <c r="LJY15" s="176"/>
      <c r="LKA15" s="176"/>
      <c r="LKC15" s="176"/>
      <c r="LKE15" s="176"/>
      <c r="LKG15" s="176"/>
      <c r="LKI15" s="176"/>
      <c r="LKK15" s="176"/>
      <c r="LKM15" s="176"/>
      <c r="LKO15" s="176"/>
      <c r="LKQ15" s="176"/>
      <c r="LKS15" s="176"/>
      <c r="LKU15" s="176"/>
      <c r="LKW15" s="176"/>
      <c r="LKY15" s="176"/>
      <c r="LLA15" s="176"/>
      <c r="LLC15" s="176"/>
      <c r="LLE15" s="176"/>
      <c r="LLG15" s="176"/>
      <c r="LLI15" s="176"/>
      <c r="LLK15" s="176"/>
      <c r="LLM15" s="176"/>
      <c r="LLO15" s="176"/>
      <c r="LLQ15" s="176"/>
      <c r="LLS15" s="176"/>
      <c r="LLU15" s="176"/>
      <c r="LLW15" s="176"/>
      <c r="LLY15" s="176"/>
      <c r="LMA15" s="176"/>
      <c r="LMC15" s="176"/>
      <c r="LME15" s="176"/>
      <c r="LMG15" s="176"/>
      <c r="LMI15" s="176"/>
      <c r="LMK15" s="176"/>
      <c r="LMM15" s="176"/>
      <c r="LMO15" s="176"/>
      <c r="LMQ15" s="176"/>
      <c r="LMS15" s="176"/>
      <c r="LMU15" s="176"/>
      <c r="LMW15" s="176"/>
      <c r="LMY15" s="176"/>
      <c r="LNA15" s="176"/>
      <c r="LNC15" s="176"/>
      <c r="LNE15" s="176"/>
      <c r="LNG15" s="176"/>
      <c r="LNI15" s="176"/>
      <c r="LNK15" s="176"/>
      <c r="LNM15" s="176"/>
      <c r="LNO15" s="176"/>
      <c r="LNQ15" s="176"/>
      <c r="LNS15" s="176"/>
      <c r="LNU15" s="176"/>
      <c r="LNW15" s="176"/>
      <c r="LNY15" s="176"/>
      <c r="LOA15" s="176"/>
      <c r="LOC15" s="176"/>
      <c r="LOE15" s="176"/>
      <c r="LOG15" s="176"/>
      <c r="LOI15" s="176"/>
      <c r="LOK15" s="176"/>
      <c r="LOM15" s="176"/>
      <c r="LOO15" s="176"/>
      <c r="LOQ15" s="176"/>
      <c r="LOS15" s="176"/>
      <c r="LOU15" s="176"/>
      <c r="LOW15" s="176"/>
      <c r="LOY15" s="176"/>
      <c r="LPA15" s="176"/>
      <c r="LPC15" s="176"/>
      <c r="LPE15" s="176"/>
      <c r="LPG15" s="176"/>
      <c r="LPI15" s="176"/>
      <c r="LPK15" s="176"/>
      <c r="LPM15" s="176"/>
      <c r="LPO15" s="176"/>
      <c r="LPQ15" s="176"/>
      <c r="LPS15" s="176"/>
      <c r="LPU15" s="176"/>
      <c r="LPW15" s="176"/>
      <c r="LPY15" s="176"/>
      <c r="LQA15" s="176"/>
      <c r="LQC15" s="176"/>
      <c r="LQE15" s="176"/>
      <c r="LQG15" s="176"/>
      <c r="LQI15" s="176"/>
      <c r="LQK15" s="176"/>
      <c r="LQM15" s="176"/>
      <c r="LQO15" s="176"/>
      <c r="LQQ15" s="176"/>
      <c r="LQS15" s="176"/>
      <c r="LQU15" s="176"/>
      <c r="LQW15" s="176"/>
      <c r="LQY15" s="176"/>
      <c r="LRA15" s="176"/>
      <c r="LRC15" s="176"/>
      <c r="LRE15" s="176"/>
      <c r="LRG15" s="176"/>
      <c r="LRI15" s="176"/>
      <c r="LRK15" s="176"/>
      <c r="LRM15" s="176"/>
      <c r="LRO15" s="176"/>
      <c r="LRQ15" s="176"/>
      <c r="LRS15" s="176"/>
      <c r="LRU15" s="176"/>
      <c r="LRW15" s="176"/>
      <c r="LRY15" s="176"/>
      <c r="LSA15" s="176"/>
      <c r="LSC15" s="176"/>
      <c r="LSE15" s="176"/>
      <c r="LSG15" s="176"/>
      <c r="LSI15" s="176"/>
      <c r="LSK15" s="176"/>
      <c r="LSM15" s="176"/>
      <c r="LSO15" s="176"/>
      <c r="LSQ15" s="176"/>
      <c r="LSS15" s="176"/>
      <c r="LSU15" s="176"/>
      <c r="LSW15" s="176"/>
      <c r="LSY15" s="176"/>
      <c r="LTA15" s="176"/>
      <c r="LTC15" s="176"/>
      <c r="LTE15" s="176"/>
      <c r="LTG15" s="176"/>
      <c r="LTI15" s="176"/>
      <c r="LTK15" s="176"/>
      <c r="LTM15" s="176"/>
      <c r="LTO15" s="176"/>
      <c r="LTQ15" s="176"/>
      <c r="LTS15" s="176"/>
      <c r="LTU15" s="176"/>
      <c r="LTW15" s="176"/>
      <c r="LTY15" s="176"/>
      <c r="LUA15" s="176"/>
      <c r="LUC15" s="176"/>
      <c r="LUE15" s="176"/>
      <c r="LUG15" s="176"/>
      <c r="LUI15" s="176"/>
      <c r="LUK15" s="176"/>
      <c r="LUM15" s="176"/>
      <c r="LUO15" s="176"/>
      <c r="LUQ15" s="176"/>
      <c r="LUS15" s="176"/>
      <c r="LUU15" s="176"/>
      <c r="LUW15" s="176"/>
      <c r="LUY15" s="176"/>
      <c r="LVA15" s="176"/>
      <c r="LVC15" s="176"/>
      <c r="LVE15" s="176"/>
      <c r="LVG15" s="176"/>
      <c r="LVI15" s="176"/>
      <c r="LVK15" s="176"/>
      <c r="LVM15" s="176"/>
      <c r="LVO15" s="176"/>
      <c r="LVQ15" s="176"/>
      <c r="LVS15" s="176"/>
      <c r="LVU15" s="176"/>
      <c r="LVW15" s="176"/>
      <c r="LVY15" s="176"/>
      <c r="LWA15" s="176"/>
      <c r="LWC15" s="176"/>
      <c r="LWE15" s="176"/>
      <c r="LWG15" s="176"/>
      <c r="LWI15" s="176"/>
      <c r="LWK15" s="176"/>
      <c r="LWM15" s="176"/>
      <c r="LWO15" s="176"/>
      <c r="LWQ15" s="176"/>
      <c r="LWS15" s="176"/>
      <c r="LWU15" s="176"/>
      <c r="LWW15" s="176"/>
      <c r="LWY15" s="176"/>
      <c r="LXA15" s="176"/>
      <c r="LXC15" s="176"/>
      <c r="LXE15" s="176"/>
      <c r="LXG15" s="176"/>
      <c r="LXI15" s="176"/>
      <c r="LXK15" s="176"/>
      <c r="LXM15" s="176"/>
      <c r="LXO15" s="176"/>
      <c r="LXQ15" s="176"/>
      <c r="LXS15" s="176"/>
      <c r="LXU15" s="176"/>
      <c r="LXW15" s="176"/>
      <c r="LXY15" s="176"/>
      <c r="LYA15" s="176"/>
      <c r="LYC15" s="176"/>
      <c r="LYE15" s="176"/>
      <c r="LYG15" s="176"/>
      <c r="LYI15" s="176"/>
      <c r="LYK15" s="176"/>
      <c r="LYM15" s="176"/>
      <c r="LYO15" s="176"/>
      <c r="LYQ15" s="176"/>
      <c r="LYS15" s="176"/>
      <c r="LYU15" s="176"/>
      <c r="LYW15" s="176"/>
      <c r="LYY15" s="176"/>
      <c r="LZA15" s="176"/>
      <c r="LZC15" s="176"/>
      <c r="LZE15" s="176"/>
      <c r="LZG15" s="176"/>
      <c r="LZI15" s="176"/>
      <c r="LZK15" s="176"/>
      <c r="LZM15" s="176"/>
      <c r="LZO15" s="176"/>
      <c r="LZQ15" s="176"/>
      <c r="LZS15" s="176"/>
      <c r="LZU15" s="176"/>
      <c r="LZW15" s="176"/>
      <c r="LZY15" s="176"/>
      <c r="MAA15" s="176"/>
      <c r="MAC15" s="176"/>
      <c r="MAE15" s="176"/>
      <c r="MAG15" s="176"/>
      <c r="MAI15" s="176"/>
      <c r="MAK15" s="176"/>
      <c r="MAM15" s="176"/>
      <c r="MAO15" s="176"/>
      <c r="MAQ15" s="176"/>
      <c r="MAS15" s="176"/>
      <c r="MAU15" s="176"/>
      <c r="MAW15" s="176"/>
      <c r="MAY15" s="176"/>
      <c r="MBA15" s="176"/>
      <c r="MBC15" s="176"/>
      <c r="MBE15" s="176"/>
      <c r="MBG15" s="176"/>
      <c r="MBI15" s="176"/>
      <c r="MBK15" s="176"/>
      <c r="MBM15" s="176"/>
      <c r="MBO15" s="176"/>
      <c r="MBQ15" s="176"/>
      <c r="MBS15" s="176"/>
      <c r="MBU15" s="176"/>
      <c r="MBW15" s="176"/>
      <c r="MBY15" s="176"/>
      <c r="MCA15" s="176"/>
      <c r="MCC15" s="176"/>
      <c r="MCE15" s="176"/>
      <c r="MCG15" s="176"/>
      <c r="MCI15" s="176"/>
      <c r="MCK15" s="176"/>
      <c r="MCM15" s="176"/>
      <c r="MCO15" s="176"/>
      <c r="MCQ15" s="176"/>
      <c r="MCS15" s="176"/>
      <c r="MCU15" s="176"/>
      <c r="MCW15" s="176"/>
      <c r="MCY15" s="176"/>
      <c r="MDA15" s="176"/>
      <c r="MDC15" s="176"/>
      <c r="MDE15" s="176"/>
      <c r="MDG15" s="176"/>
      <c r="MDI15" s="176"/>
      <c r="MDK15" s="176"/>
      <c r="MDM15" s="176"/>
      <c r="MDO15" s="176"/>
      <c r="MDQ15" s="176"/>
      <c r="MDS15" s="176"/>
      <c r="MDU15" s="176"/>
      <c r="MDW15" s="176"/>
      <c r="MDY15" s="176"/>
      <c r="MEA15" s="176"/>
      <c r="MEC15" s="176"/>
      <c r="MEE15" s="176"/>
      <c r="MEG15" s="176"/>
      <c r="MEI15" s="176"/>
      <c r="MEK15" s="176"/>
      <c r="MEM15" s="176"/>
      <c r="MEO15" s="176"/>
      <c r="MEQ15" s="176"/>
      <c r="MES15" s="176"/>
      <c r="MEU15" s="176"/>
      <c r="MEW15" s="176"/>
      <c r="MEY15" s="176"/>
      <c r="MFA15" s="176"/>
      <c r="MFC15" s="176"/>
      <c r="MFE15" s="176"/>
      <c r="MFG15" s="176"/>
      <c r="MFI15" s="176"/>
      <c r="MFK15" s="176"/>
      <c r="MFM15" s="176"/>
      <c r="MFO15" s="176"/>
      <c r="MFQ15" s="176"/>
      <c r="MFS15" s="176"/>
      <c r="MFU15" s="176"/>
      <c r="MFW15" s="176"/>
      <c r="MFY15" s="176"/>
      <c r="MGA15" s="176"/>
      <c r="MGC15" s="176"/>
      <c r="MGE15" s="176"/>
      <c r="MGG15" s="176"/>
      <c r="MGI15" s="176"/>
      <c r="MGK15" s="176"/>
      <c r="MGM15" s="176"/>
      <c r="MGO15" s="176"/>
      <c r="MGQ15" s="176"/>
      <c r="MGS15" s="176"/>
      <c r="MGU15" s="176"/>
      <c r="MGW15" s="176"/>
      <c r="MGY15" s="176"/>
      <c r="MHA15" s="176"/>
      <c r="MHC15" s="176"/>
      <c r="MHE15" s="176"/>
      <c r="MHG15" s="176"/>
      <c r="MHI15" s="176"/>
      <c r="MHK15" s="176"/>
      <c r="MHM15" s="176"/>
      <c r="MHO15" s="176"/>
      <c r="MHQ15" s="176"/>
      <c r="MHS15" s="176"/>
      <c r="MHU15" s="176"/>
      <c r="MHW15" s="176"/>
      <c r="MHY15" s="176"/>
      <c r="MIA15" s="176"/>
      <c r="MIC15" s="176"/>
      <c r="MIE15" s="176"/>
      <c r="MIG15" s="176"/>
      <c r="MII15" s="176"/>
      <c r="MIK15" s="176"/>
      <c r="MIM15" s="176"/>
      <c r="MIO15" s="176"/>
      <c r="MIQ15" s="176"/>
      <c r="MIS15" s="176"/>
      <c r="MIU15" s="176"/>
      <c r="MIW15" s="176"/>
      <c r="MIY15" s="176"/>
      <c r="MJA15" s="176"/>
      <c r="MJC15" s="176"/>
      <c r="MJE15" s="176"/>
      <c r="MJG15" s="176"/>
      <c r="MJI15" s="176"/>
      <c r="MJK15" s="176"/>
      <c r="MJM15" s="176"/>
      <c r="MJO15" s="176"/>
      <c r="MJQ15" s="176"/>
      <c r="MJS15" s="176"/>
      <c r="MJU15" s="176"/>
      <c r="MJW15" s="176"/>
      <c r="MJY15" s="176"/>
      <c r="MKA15" s="176"/>
      <c r="MKC15" s="176"/>
      <c r="MKE15" s="176"/>
      <c r="MKG15" s="176"/>
      <c r="MKI15" s="176"/>
      <c r="MKK15" s="176"/>
      <c r="MKM15" s="176"/>
      <c r="MKO15" s="176"/>
      <c r="MKQ15" s="176"/>
      <c r="MKS15" s="176"/>
      <c r="MKU15" s="176"/>
      <c r="MKW15" s="176"/>
      <c r="MKY15" s="176"/>
      <c r="MLA15" s="176"/>
      <c r="MLC15" s="176"/>
      <c r="MLE15" s="176"/>
      <c r="MLG15" s="176"/>
      <c r="MLI15" s="176"/>
      <c r="MLK15" s="176"/>
      <c r="MLM15" s="176"/>
      <c r="MLO15" s="176"/>
      <c r="MLQ15" s="176"/>
      <c r="MLS15" s="176"/>
      <c r="MLU15" s="176"/>
      <c r="MLW15" s="176"/>
      <c r="MLY15" s="176"/>
      <c r="MMA15" s="176"/>
      <c r="MMC15" s="176"/>
      <c r="MME15" s="176"/>
      <c r="MMG15" s="176"/>
      <c r="MMI15" s="176"/>
      <c r="MMK15" s="176"/>
      <c r="MMM15" s="176"/>
      <c r="MMO15" s="176"/>
      <c r="MMQ15" s="176"/>
      <c r="MMS15" s="176"/>
      <c r="MMU15" s="176"/>
      <c r="MMW15" s="176"/>
      <c r="MMY15" s="176"/>
      <c r="MNA15" s="176"/>
      <c r="MNC15" s="176"/>
      <c r="MNE15" s="176"/>
      <c r="MNG15" s="176"/>
      <c r="MNI15" s="176"/>
      <c r="MNK15" s="176"/>
      <c r="MNM15" s="176"/>
      <c r="MNO15" s="176"/>
      <c r="MNQ15" s="176"/>
      <c r="MNS15" s="176"/>
      <c r="MNU15" s="176"/>
      <c r="MNW15" s="176"/>
      <c r="MNY15" s="176"/>
      <c r="MOA15" s="176"/>
      <c r="MOC15" s="176"/>
      <c r="MOE15" s="176"/>
      <c r="MOG15" s="176"/>
      <c r="MOI15" s="176"/>
      <c r="MOK15" s="176"/>
      <c r="MOM15" s="176"/>
      <c r="MOO15" s="176"/>
      <c r="MOQ15" s="176"/>
      <c r="MOS15" s="176"/>
      <c r="MOU15" s="176"/>
      <c r="MOW15" s="176"/>
      <c r="MOY15" s="176"/>
      <c r="MPA15" s="176"/>
      <c r="MPC15" s="176"/>
      <c r="MPE15" s="176"/>
      <c r="MPG15" s="176"/>
      <c r="MPI15" s="176"/>
      <c r="MPK15" s="176"/>
      <c r="MPM15" s="176"/>
      <c r="MPO15" s="176"/>
      <c r="MPQ15" s="176"/>
      <c r="MPS15" s="176"/>
      <c r="MPU15" s="176"/>
      <c r="MPW15" s="176"/>
      <c r="MPY15" s="176"/>
      <c r="MQA15" s="176"/>
      <c r="MQC15" s="176"/>
      <c r="MQE15" s="176"/>
      <c r="MQG15" s="176"/>
      <c r="MQI15" s="176"/>
      <c r="MQK15" s="176"/>
      <c r="MQM15" s="176"/>
      <c r="MQO15" s="176"/>
      <c r="MQQ15" s="176"/>
      <c r="MQS15" s="176"/>
      <c r="MQU15" s="176"/>
      <c r="MQW15" s="176"/>
      <c r="MQY15" s="176"/>
      <c r="MRA15" s="176"/>
      <c r="MRC15" s="176"/>
      <c r="MRE15" s="176"/>
      <c r="MRG15" s="176"/>
      <c r="MRI15" s="176"/>
      <c r="MRK15" s="176"/>
      <c r="MRM15" s="176"/>
      <c r="MRO15" s="176"/>
      <c r="MRQ15" s="176"/>
      <c r="MRS15" s="176"/>
      <c r="MRU15" s="176"/>
      <c r="MRW15" s="176"/>
      <c r="MRY15" s="176"/>
      <c r="MSA15" s="176"/>
      <c r="MSC15" s="176"/>
      <c r="MSE15" s="176"/>
      <c r="MSG15" s="176"/>
      <c r="MSI15" s="176"/>
      <c r="MSK15" s="176"/>
      <c r="MSM15" s="176"/>
      <c r="MSO15" s="176"/>
      <c r="MSQ15" s="176"/>
      <c r="MSS15" s="176"/>
      <c r="MSU15" s="176"/>
      <c r="MSW15" s="176"/>
      <c r="MSY15" s="176"/>
      <c r="MTA15" s="176"/>
      <c r="MTC15" s="176"/>
      <c r="MTE15" s="176"/>
      <c r="MTG15" s="176"/>
      <c r="MTI15" s="176"/>
      <c r="MTK15" s="176"/>
      <c r="MTM15" s="176"/>
      <c r="MTO15" s="176"/>
      <c r="MTQ15" s="176"/>
      <c r="MTS15" s="176"/>
      <c r="MTU15" s="176"/>
      <c r="MTW15" s="176"/>
      <c r="MTY15" s="176"/>
      <c r="MUA15" s="176"/>
      <c r="MUC15" s="176"/>
      <c r="MUE15" s="176"/>
      <c r="MUG15" s="176"/>
      <c r="MUI15" s="176"/>
      <c r="MUK15" s="176"/>
      <c r="MUM15" s="176"/>
      <c r="MUO15" s="176"/>
      <c r="MUQ15" s="176"/>
      <c r="MUS15" s="176"/>
      <c r="MUU15" s="176"/>
      <c r="MUW15" s="176"/>
      <c r="MUY15" s="176"/>
      <c r="MVA15" s="176"/>
      <c r="MVC15" s="176"/>
      <c r="MVE15" s="176"/>
      <c r="MVG15" s="176"/>
      <c r="MVI15" s="176"/>
      <c r="MVK15" s="176"/>
      <c r="MVM15" s="176"/>
      <c r="MVO15" s="176"/>
      <c r="MVQ15" s="176"/>
      <c r="MVS15" s="176"/>
      <c r="MVU15" s="176"/>
      <c r="MVW15" s="176"/>
      <c r="MVY15" s="176"/>
      <c r="MWA15" s="176"/>
      <c r="MWC15" s="176"/>
      <c r="MWE15" s="176"/>
      <c r="MWG15" s="176"/>
      <c r="MWI15" s="176"/>
      <c r="MWK15" s="176"/>
      <c r="MWM15" s="176"/>
      <c r="MWO15" s="176"/>
      <c r="MWQ15" s="176"/>
      <c r="MWS15" s="176"/>
      <c r="MWU15" s="176"/>
      <c r="MWW15" s="176"/>
      <c r="MWY15" s="176"/>
      <c r="MXA15" s="176"/>
      <c r="MXC15" s="176"/>
      <c r="MXE15" s="176"/>
      <c r="MXG15" s="176"/>
      <c r="MXI15" s="176"/>
      <c r="MXK15" s="176"/>
      <c r="MXM15" s="176"/>
      <c r="MXO15" s="176"/>
      <c r="MXQ15" s="176"/>
      <c r="MXS15" s="176"/>
      <c r="MXU15" s="176"/>
      <c r="MXW15" s="176"/>
      <c r="MXY15" s="176"/>
      <c r="MYA15" s="176"/>
      <c r="MYC15" s="176"/>
      <c r="MYE15" s="176"/>
      <c r="MYG15" s="176"/>
      <c r="MYI15" s="176"/>
      <c r="MYK15" s="176"/>
      <c r="MYM15" s="176"/>
      <c r="MYO15" s="176"/>
      <c r="MYQ15" s="176"/>
      <c r="MYS15" s="176"/>
      <c r="MYU15" s="176"/>
      <c r="MYW15" s="176"/>
      <c r="MYY15" s="176"/>
      <c r="MZA15" s="176"/>
      <c r="MZC15" s="176"/>
      <c r="MZE15" s="176"/>
      <c r="MZG15" s="176"/>
      <c r="MZI15" s="176"/>
      <c r="MZK15" s="176"/>
      <c r="MZM15" s="176"/>
      <c r="MZO15" s="176"/>
      <c r="MZQ15" s="176"/>
      <c r="MZS15" s="176"/>
      <c r="MZU15" s="176"/>
      <c r="MZW15" s="176"/>
      <c r="MZY15" s="176"/>
      <c r="NAA15" s="176"/>
      <c r="NAC15" s="176"/>
      <c r="NAE15" s="176"/>
      <c r="NAG15" s="176"/>
      <c r="NAI15" s="176"/>
      <c r="NAK15" s="176"/>
      <c r="NAM15" s="176"/>
      <c r="NAO15" s="176"/>
      <c r="NAQ15" s="176"/>
      <c r="NAS15" s="176"/>
      <c r="NAU15" s="176"/>
      <c r="NAW15" s="176"/>
      <c r="NAY15" s="176"/>
      <c r="NBA15" s="176"/>
      <c r="NBC15" s="176"/>
      <c r="NBE15" s="176"/>
      <c r="NBG15" s="176"/>
      <c r="NBI15" s="176"/>
      <c r="NBK15" s="176"/>
      <c r="NBM15" s="176"/>
      <c r="NBO15" s="176"/>
      <c r="NBQ15" s="176"/>
      <c r="NBS15" s="176"/>
      <c r="NBU15" s="176"/>
      <c r="NBW15" s="176"/>
      <c r="NBY15" s="176"/>
      <c r="NCA15" s="176"/>
      <c r="NCC15" s="176"/>
      <c r="NCE15" s="176"/>
      <c r="NCG15" s="176"/>
      <c r="NCI15" s="176"/>
      <c r="NCK15" s="176"/>
      <c r="NCM15" s="176"/>
      <c r="NCO15" s="176"/>
      <c r="NCQ15" s="176"/>
      <c r="NCS15" s="176"/>
      <c r="NCU15" s="176"/>
      <c r="NCW15" s="176"/>
      <c r="NCY15" s="176"/>
      <c r="NDA15" s="176"/>
      <c r="NDC15" s="176"/>
      <c r="NDE15" s="176"/>
      <c r="NDG15" s="176"/>
      <c r="NDI15" s="176"/>
      <c r="NDK15" s="176"/>
      <c r="NDM15" s="176"/>
      <c r="NDO15" s="176"/>
      <c r="NDQ15" s="176"/>
      <c r="NDS15" s="176"/>
      <c r="NDU15" s="176"/>
      <c r="NDW15" s="176"/>
      <c r="NDY15" s="176"/>
      <c r="NEA15" s="176"/>
      <c r="NEC15" s="176"/>
      <c r="NEE15" s="176"/>
      <c r="NEG15" s="176"/>
      <c r="NEI15" s="176"/>
      <c r="NEK15" s="176"/>
      <c r="NEM15" s="176"/>
      <c r="NEO15" s="176"/>
      <c r="NEQ15" s="176"/>
      <c r="NES15" s="176"/>
      <c r="NEU15" s="176"/>
      <c r="NEW15" s="176"/>
      <c r="NEY15" s="176"/>
      <c r="NFA15" s="176"/>
      <c r="NFC15" s="176"/>
      <c r="NFE15" s="176"/>
      <c r="NFG15" s="176"/>
      <c r="NFI15" s="176"/>
      <c r="NFK15" s="176"/>
      <c r="NFM15" s="176"/>
      <c r="NFO15" s="176"/>
      <c r="NFQ15" s="176"/>
      <c r="NFS15" s="176"/>
      <c r="NFU15" s="176"/>
      <c r="NFW15" s="176"/>
      <c r="NFY15" s="176"/>
      <c r="NGA15" s="176"/>
      <c r="NGC15" s="176"/>
      <c r="NGE15" s="176"/>
      <c r="NGG15" s="176"/>
      <c r="NGI15" s="176"/>
      <c r="NGK15" s="176"/>
      <c r="NGM15" s="176"/>
      <c r="NGO15" s="176"/>
      <c r="NGQ15" s="176"/>
      <c r="NGS15" s="176"/>
      <c r="NGU15" s="176"/>
      <c r="NGW15" s="176"/>
      <c r="NGY15" s="176"/>
      <c r="NHA15" s="176"/>
      <c r="NHC15" s="176"/>
      <c r="NHE15" s="176"/>
      <c r="NHG15" s="176"/>
      <c r="NHI15" s="176"/>
      <c r="NHK15" s="176"/>
      <c r="NHM15" s="176"/>
      <c r="NHO15" s="176"/>
      <c r="NHQ15" s="176"/>
      <c r="NHS15" s="176"/>
      <c r="NHU15" s="176"/>
      <c r="NHW15" s="176"/>
      <c r="NHY15" s="176"/>
      <c r="NIA15" s="176"/>
      <c r="NIC15" s="176"/>
      <c r="NIE15" s="176"/>
      <c r="NIG15" s="176"/>
      <c r="NII15" s="176"/>
      <c r="NIK15" s="176"/>
      <c r="NIM15" s="176"/>
      <c r="NIO15" s="176"/>
      <c r="NIQ15" s="176"/>
      <c r="NIS15" s="176"/>
      <c r="NIU15" s="176"/>
      <c r="NIW15" s="176"/>
      <c r="NIY15" s="176"/>
      <c r="NJA15" s="176"/>
      <c r="NJC15" s="176"/>
      <c r="NJE15" s="176"/>
      <c r="NJG15" s="176"/>
      <c r="NJI15" s="176"/>
      <c r="NJK15" s="176"/>
      <c r="NJM15" s="176"/>
      <c r="NJO15" s="176"/>
      <c r="NJQ15" s="176"/>
      <c r="NJS15" s="176"/>
      <c r="NJU15" s="176"/>
      <c r="NJW15" s="176"/>
      <c r="NJY15" s="176"/>
      <c r="NKA15" s="176"/>
      <c r="NKC15" s="176"/>
      <c r="NKE15" s="176"/>
      <c r="NKG15" s="176"/>
      <c r="NKI15" s="176"/>
      <c r="NKK15" s="176"/>
      <c r="NKM15" s="176"/>
      <c r="NKO15" s="176"/>
      <c r="NKQ15" s="176"/>
      <c r="NKS15" s="176"/>
      <c r="NKU15" s="176"/>
      <c r="NKW15" s="176"/>
      <c r="NKY15" s="176"/>
      <c r="NLA15" s="176"/>
      <c r="NLC15" s="176"/>
      <c r="NLE15" s="176"/>
      <c r="NLG15" s="176"/>
      <c r="NLI15" s="176"/>
      <c r="NLK15" s="176"/>
      <c r="NLM15" s="176"/>
      <c r="NLO15" s="176"/>
      <c r="NLQ15" s="176"/>
      <c r="NLS15" s="176"/>
      <c r="NLU15" s="176"/>
      <c r="NLW15" s="176"/>
      <c r="NLY15" s="176"/>
      <c r="NMA15" s="176"/>
      <c r="NMC15" s="176"/>
      <c r="NME15" s="176"/>
      <c r="NMG15" s="176"/>
      <c r="NMI15" s="176"/>
      <c r="NMK15" s="176"/>
      <c r="NMM15" s="176"/>
      <c r="NMO15" s="176"/>
      <c r="NMQ15" s="176"/>
      <c r="NMS15" s="176"/>
      <c r="NMU15" s="176"/>
      <c r="NMW15" s="176"/>
      <c r="NMY15" s="176"/>
      <c r="NNA15" s="176"/>
      <c r="NNC15" s="176"/>
      <c r="NNE15" s="176"/>
      <c r="NNG15" s="176"/>
      <c r="NNI15" s="176"/>
      <c r="NNK15" s="176"/>
      <c r="NNM15" s="176"/>
      <c r="NNO15" s="176"/>
      <c r="NNQ15" s="176"/>
      <c r="NNS15" s="176"/>
      <c r="NNU15" s="176"/>
      <c r="NNW15" s="176"/>
      <c r="NNY15" s="176"/>
      <c r="NOA15" s="176"/>
      <c r="NOC15" s="176"/>
      <c r="NOE15" s="176"/>
      <c r="NOG15" s="176"/>
      <c r="NOI15" s="176"/>
      <c r="NOK15" s="176"/>
      <c r="NOM15" s="176"/>
      <c r="NOO15" s="176"/>
      <c r="NOQ15" s="176"/>
      <c r="NOS15" s="176"/>
      <c r="NOU15" s="176"/>
      <c r="NOW15" s="176"/>
      <c r="NOY15" s="176"/>
      <c r="NPA15" s="176"/>
      <c r="NPC15" s="176"/>
      <c r="NPE15" s="176"/>
      <c r="NPG15" s="176"/>
      <c r="NPI15" s="176"/>
      <c r="NPK15" s="176"/>
      <c r="NPM15" s="176"/>
      <c r="NPO15" s="176"/>
      <c r="NPQ15" s="176"/>
      <c r="NPS15" s="176"/>
      <c r="NPU15" s="176"/>
      <c r="NPW15" s="176"/>
      <c r="NPY15" s="176"/>
      <c r="NQA15" s="176"/>
      <c r="NQC15" s="176"/>
      <c r="NQE15" s="176"/>
      <c r="NQG15" s="176"/>
      <c r="NQI15" s="176"/>
      <c r="NQK15" s="176"/>
      <c r="NQM15" s="176"/>
      <c r="NQO15" s="176"/>
      <c r="NQQ15" s="176"/>
      <c r="NQS15" s="176"/>
      <c r="NQU15" s="176"/>
      <c r="NQW15" s="176"/>
      <c r="NQY15" s="176"/>
      <c r="NRA15" s="176"/>
      <c r="NRC15" s="176"/>
      <c r="NRE15" s="176"/>
      <c r="NRG15" s="176"/>
      <c r="NRI15" s="176"/>
      <c r="NRK15" s="176"/>
      <c r="NRM15" s="176"/>
      <c r="NRO15" s="176"/>
      <c r="NRQ15" s="176"/>
      <c r="NRS15" s="176"/>
      <c r="NRU15" s="176"/>
      <c r="NRW15" s="176"/>
      <c r="NRY15" s="176"/>
      <c r="NSA15" s="176"/>
      <c r="NSC15" s="176"/>
      <c r="NSE15" s="176"/>
      <c r="NSG15" s="176"/>
      <c r="NSI15" s="176"/>
      <c r="NSK15" s="176"/>
      <c r="NSM15" s="176"/>
      <c r="NSO15" s="176"/>
      <c r="NSQ15" s="176"/>
      <c r="NSS15" s="176"/>
      <c r="NSU15" s="176"/>
      <c r="NSW15" s="176"/>
      <c r="NSY15" s="176"/>
      <c r="NTA15" s="176"/>
      <c r="NTC15" s="176"/>
      <c r="NTE15" s="176"/>
      <c r="NTG15" s="176"/>
      <c r="NTI15" s="176"/>
      <c r="NTK15" s="176"/>
      <c r="NTM15" s="176"/>
      <c r="NTO15" s="176"/>
      <c r="NTQ15" s="176"/>
      <c r="NTS15" s="176"/>
      <c r="NTU15" s="176"/>
      <c r="NTW15" s="176"/>
      <c r="NTY15" s="176"/>
      <c r="NUA15" s="176"/>
      <c r="NUC15" s="176"/>
      <c r="NUE15" s="176"/>
      <c r="NUG15" s="176"/>
      <c r="NUI15" s="176"/>
      <c r="NUK15" s="176"/>
      <c r="NUM15" s="176"/>
      <c r="NUO15" s="176"/>
      <c r="NUQ15" s="176"/>
      <c r="NUS15" s="176"/>
      <c r="NUU15" s="176"/>
      <c r="NUW15" s="176"/>
      <c r="NUY15" s="176"/>
      <c r="NVA15" s="176"/>
      <c r="NVC15" s="176"/>
      <c r="NVE15" s="176"/>
      <c r="NVG15" s="176"/>
      <c r="NVI15" s="176"/>
      <c r="NVK15" s="176"/>
      <c r="NVM15" s="176"/>
      <c r="NVO15" s="176"/>
      <c r="NVQ15" s="176"/>
      <c r="NVS15" s="176"/>
      <c r="NVU15" s="176"/>
      <c r="NVW15" s="176"/>
      <c r="NVY15" s="176"/>
      <c r="NWA15" s="176"/>
      <c r="NWC15" s="176"/>
      <c r="NWE15" s="176"/>
      <c r="NWG15" s="176"/>
      <c r="NWI15" s="176"/>
      <c r="NWK15" s="176"/>
      <c r="NWM15" s="176"/>
      <c r="NWO15" s="176"/>
      <c r="NWQ15" s="176"/>
      <c r="NWS15" s="176"/>
      <c r="NWU15" s="176"/>
      <c r="NWW15" s="176"/>
      <c r="NWY15" s="176"/>
      <c r="NXA15" s="176"/>
      <c r="NXC15" s="176"/>
      <c r="NXE15" s="176"/>
      <c r="NXG15" s="176"/>
      <c r="NXI15" s="176"/>
      <c r="NXK15" s="176"/>
      <c r="NXM15" s="176"/>
      <c r="NXO15" s="176"/>
      <c r="NXQ15" s="176"/>
      <c r="NXS15" s="176"/>
      <c r="NXU15" s="176"/>
      <c r="NXW15" s="176"/>
      <c r="NXY15" s="176"/>
      <c r="NYA15" s="176"/>
      <c r="NYC15" s="176"/>
      <c r="NYE15" s="176"/>
      <c r="NYG15" s="176"/>
      <c r="NYI15" s="176"/>
      <c r="NYK15" s="176"/>
      <c r="NYM15" s="176"/>
      <c r="NYO15" s="176"/>
      <c r="NYQ15" s="176"/>
      <c r="NYS15" s="176"/>
      <c r="NYU15" s="176"/>
      <c r="NYW15" s="176"/>
      <c r="NYY15" s="176"/>
      <c r="NZA15" s="176"/>
      <c r="NZC15" s="176"/>
      <c r="NZE15" s="176"/>
      <c r="NZG15" s="176"/>
      <c r="NZI15" s="176"/>
      <c r="NZK15" s="176"/>
      <c r="NZM15" s="176"/>
      <c r="NZO15" s="176"/>
      <c r="NZQ15" s="176"/>
      <c r="NZS15" s="176"/>
      <c r="NZU15" s="176"/>
      <c r="NZW15" s="176"/>
      <c r="NZY15" s="176"/>
      <c r="OAA15" s="176"/>
      <c r="OAC15" s="176"/>
      <c r="OAE15" s="176"/>
      <c r="OAG15" s="176"/>
      <c r="OAI15" s="176"/>
      <c r="OAK15" s="176"/>
      <c r="OAM15" s="176"/>
      <c r="OAO15" s="176"/>
      <c r="OAQ15" s="176"/>
      <c r="OAS15" s="176"/>
      <c r="OAU15" s="176"/>
      <c r="OAW15" s="176"/>
      <c r="OAY15" s="176"/>
      <c r="OBA15" s="176"/>
      <c r="OBC15" s="176"/>
      <c r="OBE15" s="176"/>
      <c r="OBG15" s="176"/>
      <c r="OBI15" s="176"/>
      <c r="OBK15" s="176"/>
      <c r="OBM15" s="176"/>
      <c r="OBO15" s="176"/>
      <c r="OBQ15" s="176"/>
      <c r="OBS15" s="176"/>
      <c r="OBU15" s="176"/>
      <c r="OBW15" s="176"/>
      <c r="OBY15" s="176"/>
      <c r="OCA15" s="176"/>
      <c r="OCC15" s="176"/>
      <c r="OCE15" s="176"/>
      <c r="OCG15" s="176"/>
      <c r="OCI15" s="176"/>
      <c r="OCK15" s="176"/>
      <c r="OCM15" s="176"/>
      <c r="OCO15" s="176"/>
      <c r="OCQ15" s="176"/>
      <c r="OCS15" s="176"/>
      <c r="OCU15" s="176"/>
      <c r="OCW15" s="176"/>
      <c r="OCY15" s="176"/>
      <c r="ODA15" s="176"/>
      <c r="ODC15" s="176"/>
      <c r="ODE15" s="176"/>
      <c r="ODG15" s="176"/>
      <c r="ODI15" s="176"/>
      <c r="ODK15" s="176"/>
      <c r="ODM15" s="176"/>
      <c r="ODO15" s="176"/>
      <c r="ODQ15" s="176"/>
      <c r="ODS15" s="176"/>
      <c r="ODU15" s="176"/>
      <c r="ODW15" s="176"/>
      <c r="ODY15" s="176"/>
      <c r="OEA15" s="176"/>
      <c r="OEC15" s="176"/>
      <c r="OEE15" s="176"/>
      <c r="OEG15" s="176"/>
      <c r="OEI15" s="176"/>
      <c r="OEK15" s="176"/>
      <c r="OEM15" s="176"/>
      <c r="OEO15" s="176"/>
      <c r="OEQ15" s="176"/>
      <c r="OES15" s="176"/>
      <c r="OEU15" s="176"/>
      <c r="OEW15" s="176"/>
      <c r="OEY15" s="176"/>
      <c r="OFA15" s="176"/>
      <c r="OFC15" s="176"/>
      <c r="OFE15" s="176"/>
      <c r="OFG15" s="176"/>
      <c r="OFI15" s="176"/>
      <c r="OFK15" s="176"/>
      <c r="OFM15" s="176"/>
      <c r="OFO15" s="176"/>
      <c r="OFQ15" s="176"/>
      <c r="OFS15" s="176"/>
      <c r="OFU15" s="176"/>
      <c r="OFW15" s="176"/>
      <c r="OFY15" s="176"/>
      <c r="OGA15" s="176"/>
      <c r="OGC15" s="176"/>
      <c r="OGE15" s="176"/>
      <c r="OGG15" s="176"/>
      <c r="OGI15" s="176"/>
      <c r="OGK15" s="176"/>
      <c r="OGM15" s="176"/>
      <c r="OGO15" s="176"/>
      <c r="OGQ15" s="176"/>
      <c r="OGS15" s="176"/>
      <c r="OGU15" s="176"/>
      <c r="OGW15" s="176"/>
      <c r="OGY15" s="176"/>
      <c r="OHA15" s="176"/>
      <c r="OHC15" s="176"/>
      <c r="OHE15" s="176"/>
      <c r="OHG15" s="176"/>
      <c r="OHI15" s="176"/>
      <c r="OHK15" s="176"/>
      <c r="OHM15" s="176"/>
      <c r="OHO15" s="176"/>
      <c r="OHQ15" s="176"/>
      <c r="OHS15" s="176"/>
      <c r="OHU15" s="176"/>
      <c r="OHW15" s="176"/>
      <c r="OHY15" s="176"/>
      <c r="OIA15" s="176"/>
      <c r="OIC15" s="176"/>
      <c r="OIE15" s="176"/>
      <c r="OIG15" s="176"/>
      <c r="OII15" s="176"/>
      <c r="OIK15" s="176"/>
      <c r="OIM15" s="176"/>
      <c r="OIO15" s="176"/>
      <c r="OIQ15" s="176"/>
      <c r="OIS15" s="176"/>
      <c r="OIU15" s="176"/>
      <c r="OIW15" s="176"/>
      <c r="OIY15" s="176"/>
      <c r="OJA15" s="176"/>
      <c r="OJC15" s="176"/>
      <c r="OJE15" s="176"/>
      <c r="OJG15" s="176"/>
      <c r="OJI15" s="176"/>
      <c r="OJK15" s="176"/>
      <c r="OJM15" s="176"/>
      <c r="OJO15" s="176"/>
      <c r="OJQ15" s="176"/>
      <c r="OJS15" s="176"/>
      <c r="OJU15" s="176"/>
      <c r="OJW15" s="176"/>
      <c r="OJY15" s="176"/>
      <c r="OKA15" s="176"/>
      <c r="OKC15" s="176"/>
      <c r="OKE15" s="176"/>
      <c r="OKG15" s="176"/>
      <c r="OKI15" s="176"/>
      <c r="OKK15" s="176"/>
      <c r="OKM15" s="176"/>
      <c r="OKO15" s="176"/>
      <c r="OKQ15" s="176"/>
      <c r="OKS15" s="176"/>
      <c r="OKU15" s="176"/>
      <c r="OKW15" s="176"/>
      <c r="OKY15" s="176"/>
      <c r="OLA15" s="176"/>
      <c r="OLC15" s="176"/>
      <c r="OLE15" s="176"/>
      <c r="OLG15" s="176"/>
      <c r="OLI15" s="176"/>
      <c r="OLK15" s="176"/>
      <c r="OLM15" s="176"/>
      <c r="OLO15" s="176"/>
      <c r="OLQ15" s="176"/>
      <c r="OLS15" s="176"/>
      <c r="OLU15" s="176"/>
      <c r="OLW15" s="176"/>
      <c r="OLY15" s="176"/>
      <c r="OMA15" s="176"/>
      <c r="OMC15" s="176"/>
      <c r="OME15" s="176"/>
      <c r="OMG15" s="176"/>
      <c r="OMI15" s="176"/>
      <c r="OMK15" s="176"/>
      <c r="OMM15" s="176"/>
      <c r="OMO15" s="176"/>
      <c r="OMQ15" s="176"/>
      <c r="OMS15" s="176"/>
      <c r="OMU15" s="176"/>
      <c r="OMW15" s="176"/>
      <c r="OMY15" s="176"/>
      <c r="ONA15" s="176"/>
      <c r="ONC15" s="176"/>
      <c r="ONE15" s="176"/>
      <c r="ONG15" s="176"/>
      <c r="ONI15" s="176"/>
      <c r="ONK15" s="176"/>
      <c r="ONM15" s="176"/>
      <c r="ONO15" s="176"/>
      <c r="ONQ15" s="176"/>
      <c r="ONS15" s="176"/>
      <c r="ONU15" s="176"/>
      <c r="ONW15" s="176"/>
      <c r="ONY15" s="176"/>
      <c r="OOA15" s="176"/>
      <c r="OOC15" s="176"/>
      <c r="OOE15" s="176"/>
      <c r="OOG15" s="176"/>
      <c r="OOI15" s="176"/>
      <c r="OOK15" s="176"/>
      <c r="OOM15" s="176"/>
      <c r="OOO15" s="176"/>
      <c r="OOQ15" s="176"/>
      <c r="OOS15" s="176"/>
      <c r="OOU15" s="176"/>
      <c r="OOW15" s="176"/>
      <c r="OOY15" s="176"/>
      <c r="OPA15" s="176"/>
      <c r="OPC15" s="176"/>
      <c r="OPE15" s="176"/>
      <c r="OPG15" s="176"/>
      <c r="OPI15" s="176"/>
      <c r="OPK15" s="176"/>
      <c r="OPM15" s="176"/>
      <c r="OPO15" s="176"/>
      <c r="OPQ15" s="176"/>
      <c r="OPS15" s="176"/>
      <c r="OPU15" s="176"/>
      <c r="OPW15" s="176"/>
      <c r="OPY15" s="176"/>
      <c r="OQA15" s="176"/>
      <c r="OQC15" s="176"/>
      <c r="OQE15" s="176"/>
      <c r="OQG15" s="176"/>
      <c r="OQI15" s="176"/>
      <c r="OQK15" s="176"/>
      <c r="OQM15" s="176"/>
      <c r="OQO15" s="176"/>
      <c r="OQQ15" s="176"/>
      <c r="OQS15" s="176"/>
      <c r="OQU15" s="176"/>
      <c r="OQW15" s="176"/>
      <c r="OQY15" s="176"/>
      <c r="ORA15" s="176"/>
      <c r="ORC15" s="176"/>
      <c r="ORE15" s="176"/>
      <c r="ORG15" s="176"/>
      <c r="ORI15" s="176"/>
      <c r="ORK15" s="176"/>
      <c r="ORM15" s="176"/>
      <c r="ORO15" s="176"/>
      <c r="ORQ15" s="176"/>
      <c r="ORS15" s="176"/>
      <c r="ORU15" s="176"/>
      <c r="ORW15" s="176"/>
      <c r="ORY15" s="176"/>
      <c r="OSA15" s="176"/>
      <c r="OSC15" s="176"/>
      <c r="OSE15" s="176"/>
      <c r="OSG15" s="176"/>
      <c r="OSI15" s="176"/>
      <c r="OSK15" s="176"/>
      <c r="OSM15" s="176"/>
      <c r="OSO15" s="176"/>
      <c r="OSQ15" s="176"/>
      <c r="OSS15" s="176"/>
      <c r="OSU15" s="176"/>
      <c r="OSW15" s="176"/>
      <c r="OSY15" s="176"/>
      <c r="OTA15" s="176"/>
      <c r="OTC15" s="176"/>
      <c r="OTE15" s="176"/>
      <c r="OTG15" s="176"/>
      <c r="OTI15" s="176"/>
      <c r="OTK15" s="176"/>
      <c r="OTM15" s="176"/>
      <c r="OTO15" s="176"/>
      <c r="OTQ15" s="176"/>
      <c r="OTS15" s="176"/>
      <c r="OTU15" s="176"/>
      <c r="OTW15" s="176"/>
      <c r="OTY15" s="176"/>
      <c r="OUA15" s="176"/>
      <c r="OUC15" s="176"/>
      <c r="OUE15" s="176"/>
      <c r="OUG15" s="176"/>
      <c r="OUI15" s="176"/>
      <c r="OUK15" s="176"/>
      <c r="OUM15" s="176"/>
      <c r="OUO15" s="176"/>
      <c r="OUQ15" s="176"/>
      <c r="OUS15" s="176"/>
      <c r="OUU15" s="176"/>
      <c r="OUW15" s="176"/>
      <c r="OUY15" s="176"/>
      <c r="OVA15" s="176"/>
      <c r="OVC15" s="176"/>
      <c r="OVE15" s="176"/>
      <c r="OVG15" s="176"/>
      <c r="OVI15" s="176"/>
      <c r="OVK15" s="176"/>
      <c r="OVM15" s="176"/>
      <c r="OVO15" s="176"/>
      <c r="OVQ15" s="176"/>
      <c r="OVS15" s="176"/>
      <c r="OVU15" s="176"/>
      <c r="OVW15" s="176"/>
      <c r="OVY15" s="176"/>
      <c r="OWA15" s="176"/>
      <c r="OWC15" s="176"/>
      <c r="OWE15" s="176"/>
      <c r="OWG15" s="176"/>
      <c r="OWI15" s="176"/>
      <c r="OWK15" s="176"/>
      <c r="OWM15" s="176"/>
      <c r="OWO15" s="176"/>
      <c r="OWQ15" s="176"/>
      <c r="OWS15" s="176"/>
      <c r="OWU15" s="176"/>
      <c r="OWW15" s="176"/>
      <c r="OWY15" s="176"/>
      <c r="OXA15" s="176"/>
      <c r="OXC15" s="176"/>
      <c r="OXE15" s="176"/>
      <c r="OXG15" s="176"/>
      <c r="OXI15" s="176"/>
      <c r="OXK15" s="176"/>
      <c r="OXM15" s="176"/>
      <c r="OXO15" s="176"/>
      <c r="OXQ15" s="176"/>
      <c r="OXS15" s="176"/>
      <c r="OXU15" s="176"/>
      <c r="OXW15" s="176"/>
      <c r="OXY15" s="176"/>
      <c r="OYA15" s="176"/>
      <c r="OYC15" s="176"/>
      <c r="OYE15" s="176"/>
      <c r="OYG15" s="176"/>
      <c r="OYI15" s="176"/>
      <c r="OYK15" s="176"/>
      <c r="OYM15" s="176"/>
      <c r="OYO15" s="176"/>
      <c r="OYQ15" s="176"/>
      <c r="OYS15" s="176"/>
      <c r="OYU15" s="176"/>
      <c r="OYW15" s="176"/>
      <c r="OYY15" s="176"/>
      <c r="OZA15" s="176"/>
      <c r="OZC15" s="176"/>
      <c r="OZE15" s="176"/>
      <c r="OZG15" s="176"/>
      <c r="OZI15" s="176"/>
      <c r="OZK15" s="176"/>
      <c r="OZM15" s="176"/>
      <c r="OZO15" s="176"/>
      <c r="OZQ15" s="176"/>
      <c r="OZS15" s="176"/>
      <c r="OZU15" s="176"/>
      <c r="OZW15" s="176"/>
      <c r="OZY15" s="176"/>
      <c r="PAA15" s="176"/>
      <c r="PAC15" s="176"/>
      <c r="PAE15" s="176"/>
      <c r="PAG15" s="176"/>
      <c r="PAI15" s="176"/>
      <c r="PAK15" s="176"/>
      <c r="PAM15" s="176"/>
      <c r="PAO15" s="176"/>
      <c r="PAQ15" s="176"/>
      <c r="PAS15" s="176"/>
      <c r="PAU15" s="176"/>
      <c r="PAW15" s="176"/>
      <c r="PAY15" s="176"/>
      <c r="PBA15" s="176"/>
      <c r="PBC15" s="176"/>
      <c r="PBE15" s="176"/>
      <c r="PBG15" s="176"/>
      <c r="PBI15" s="176"/>
      <c r="PBK15" s="176"/>
      <c r="PBM15" s="176"/>
      <c r="PBO15" s="176"/>
      <c r="PBQ15" s="176"/>
      <c r="PBS15" s="176"/>
      <c r="PBU15" s="176"/>
      <c r="PBW15" s="176"/>
      <c r="PBY15" s="176"/>
      <c r="PCA15" s="176"/>
      <c r="PCC15" s="176"/>
      <c r="PCE15" s="176"/>
      <c r="PCG15" s="176"/>
      <c r="PCI15" s="176"/>
      <c r="PCK15" s="176"/>
      <c r="PCM15" s="176"/>
      <c r="PCO15" s="176"/>
      <c r="PCQ15" s="176"/>
      <c r="PCS15" s="176"/>
      <c r="PCU15" s="176"/>
      <c r="PCW15" s="176"/>
      <c r="PCY15" s="176"/>
      <c r="PDA15" s="176"/>
      <c r="PDC15" s="176"/>
      <c r="PDE15" s="176"/>
      <c r="PDG15" s="176"/>
      <c r="PDI15" s="176"/>
      <c r="PDK15" s="176"/>
      <c r="PDM15" s="176"/>
      <c r="PDO15" s="176"/>
      <c r="PDQ15" s="176"/>
      <c r="PDS15" s="176"/>
      <c r="PDU15" s="176"/>
      <c r="PDW15" s="176"/>
      <c r="PDY15" s="176"/>
      <c r="PEA15" s="176"/>
      <c r="PEC15" s="176"/>
      <c r="PEE15" s="176"/>
      <c r="PEG15" s="176"/>
      <c r="PEI15" s="176"/>
      <c r="PEK15" s="176"/>
      <c r="PEM15" s="176"/>
      <c r="PEO15" s="176"/>
      <c r="PEQ15" s="176"/>
      <c r="PES15" s="176"/>
      <c r="PEU15" s="176"/>
      <c r="PEW15" s="176"/>
      <c r="PEY15" s="176"/>
      <c r="PFA15" s="176"/>
      <c r="PFC15" s="176"/>
      <c r="PFE15" s="176"/>
      <c r="PFG15" s="176"/>
      <c r="PFI15" s="176"/>
      <c r="PFK15" s="176"/>
      <c r="PFM15" s="176"/>
      <c r="PFO15" s="176"/>
      <c r="PFQ15" s="176"/>
      <c r="PFS15" s="176"/>
      <c r="PFU15" s="176"/>
      <c r="PFW15" s="176"/>
      <c r="PFY15" s="176"/>
      <c r="PGA15" s="176"/>
      <c r="PGC15" s="176"/>
      <c r="PGE15" s="176"/>
      <c r="PGG15" s="176"/>
      <c r="PGI15" s="176"/>
      <c r="PGK15" s="176"/>
      <c r="PGM15" s="176"/>
      <c r="PGO15" s="176"/>
      <c r="PGQ15" s="176"/>
      <c r="PGS15" s="176"/>
      <c r="PGU15" s="176"/>
      <c r="PGW15" s="176"/>
      <c r="PGY15" s="176"/>
      <c r="PHA15" s="176"/>
      <c r="PHC15" s="176"/>
      <c r="PHE15" s="176"/>
      <c r="PHG15" s="176"/>
      <c r="PHI15" s="176"/>
      <c r="PHK15" s="176"/>
      <c r="PHM15" s="176"/>
      <c r="PHO15" s="176"/>
      <c r="PHQ15" s="176"/>
      <c r="PHS15" s="176"/>
      <c r="PHU15" s="176"/>
      <c r="PHW15" s="176"/>
      <c r="PHY15" s="176"/>
      <c r="PIA15" s="176"/>
      <c r="PIC15" s="176"/>
      <c r="PIE15" s="176"/>
      <c r="PIG15" s="176"/>
      <c r="PII15" s="176"/>
      <c r="PIK15" s="176"/>
      <c r="PIM15" s="176"/>
      <c r="PIO15" s="176"/>
      <c r="PIQ15" s="176"/>
      <c r="PIS15" s="176"/>
      <c r="PIU15" s="176"/>
      <c r="PIW15" s="176"/>
      <c r="PIY15" s="176"/>
      <c r="PJA15" s="176"/>
      <c r="PJC15" s="176"/>
      <c r="PJE15" s="176"/>
      <c r="PJG15" s="176"/>
      <c r="PJI15" s="176"/>
      <c r="PJK15" s="176"/>
      <c r="PJM15" s="176"/>
      <c r="PJO15" s="176"/>
      <c r="PJQ15" s="176"/>
      <c r="PJS15" s="176"/>
      <c r="PJU15" s="176"/>
      <c r="PJW15" s="176"/>
      <c r="PJY15" s="176"/>
      <c r="PKA15" s="176"/>
      <c r="PKC15" s="176"/>
      <c r="PKE15" s="176"/>
      <c r="PKG15" s="176"/>
      <c r="PKI15" s="176"/>
      <c r="PKK15" s="176"/>
      <c r="PKM15" s="176"/>
      <c r="PKO15" s="176"/>
      <c r="PKQ15" s="176"/>
      <c r="PKS15" s="176"/>
      <c r="PKU15" s="176"/>
      <c r="PKW15" s="176"/>
      <c r="PKY15" s="176"/>
      <c r="PLA15" s="176"/>
      <c r="PLC15" s="176"/>
      <c r="PLE15" s="176"/>
      <c r="PLG15" s="176"/>
      <c r="PLI15" s="176"/>
      <c r="PLK15" s="176"/>
      <c r="PLM15" s="176"/>
      <c r="PLO15" s="176"/>
      <c r="PLQ15" s="176"/>
      <c r="PLS15" s="176"/>
      <c r="PLU15" s="176"/>
      <c r="PLW15" s="176"/>
      <c r="PLY15" s="176"/>
      <c r="PMA15" s="176"/>
      <c r="PMC15" s="176"/>
      <c r="PME15" s="176"/>
      <c r="PMG15" s="176"/>
      <c r="PMI15" s="176"/>
      <c r="PMK15" s="176"/>
      <c r="PMM15" s="176"/>
      <c r="PMO15" s="176"/>
      <c r="PMQ15" s="176"/>
      <c r="PMS15" s="176"/>
      <c r="PMU15" s="176"/>
      <c r="PMW15" s="176"/>
      <c r="PMY15" s="176"/>
      <c r="PNA15" s="176"/>
      <c r="PNC15" s="176"/>
      <c r="PNE15" s="176"/>
      <c r="PNG15" s="176"/>
      <c r="PNI15" s="176"/>
      <c r="PNK15" s="176"/>
      <c r="PNM15" s="176"/>
      <c r="PNO15" s="176"/>
      <c r="PNQ15" s="176"/>
      <c r="PNS15" s="176"/>
      <c r="PNU15" s="176"/>
      <c r="PNW15" s="176"/>
      <c r="PNY15" s="176"/>
      <c r="POA15" s="176"/>
      <c r="POC15" s="176"/>
      <c r="POE15" s="176"/>
      <c r="POG15" s="176"/>
      <c r="POI15" s="176"/>
      <c r="POK15" s="176"/>
      <c r="POM15" s="176"/>
      <c r="POO15" s="176"/>
      <c r="POQ15" s="176"/>
      <c r="POS15" s="176"/>
      <c r="POU15" s="176"/>
      <c r="POW15" s="176"/>
      <c r="POY15" s="176"/>
      <c r="PPA15" s="176"/>
      <c r="PPC15" s="176"/>
      <c r="PPE15" s="176"/>
      <c r="PPG15" s="176"/>
      <c r="PPI15" s="176"/>
      <c r="PPK15" s="176"/>
      <c r="PPM15" s="176"/>
      <c r="PPO15" s="176"/>
      <c r="PPQ15" s="176"/>
      <c r="PPS15" s="176"/>
      <c r="PPU15" s="176"/>
      <c r="PPW15" s="176"/>
      <c r="PPY15" s="176"/>
      <c r="PQA15" s="176"/>
      <c r="PQC15" s="176"/>
      <c r="PQE15" s="176"/>
      <c r="PQG15" s="176"/>
      <c r="PQI15" s="176"/>
      <c r="PQK15" s="176"/>
      <c r="PQM15" s="176"/>
      <c r="PQO15" s="176"/>
      <c r="PQQ15" s="176"/>
      <c r="PQS15" s="176"/>
      <c r="PQU15" s="176"/>
      <c r="PQW15" s="176"/>
      <c r="PQY15" s="176"/>
      <c r="PRA15" s="176"/>
      <c r="PRC15" s="176"/>
      <c r="PRE15" s="176"/>
      <c r="PRG15" s="176"/>
      <c r="PRI15" s="176"/>
      <c r="PRK15" s="176"/>
      <c r="PRM15" s="176"/>
      <c r="PRO15" s="176"/>
      <c r="PRQ15" s="176"/>
      <c r="PRS15" s="176"/>
      <c r="PRU15" s="176"/>
      <c r="PRW15" s="176"/>
      <c r="PRY15" s="176"/>
      <c r="PSA15" s="176"/>
      <c r="PSC15" s="176"/>
      <c r="PSE15" s="176"/>
      <c r="PSG15" s="176"/>
      <c r="PSI15" s="176"/>
      <c r="PSK15" s="176"/>
      <c r="PSM15" s="176"/>
      <c r="PSO15" s="176"/>
      <c r="PSQ15" s="176"/>
      <c r="PSS15" s="176"/>
      <c r="PSU15" s="176"/>
      <c r="PSW15" s="176"/>
      <c r="PSY15" s="176"/>
      <c r="PTA15" s="176"/>
      <c r="PTC15" s="176"/>
      <c r="PTE15" s="176"/>
      <c r="PTG15" s="176"/>
      <c r="PTI15" s="176"/>
      <c r="PTK15" s="176"/>
      <c r="PTM15" s="176"/>
      <c r="PTO15" s="176"/>
      <c r="PTQ15" s="176"/>
      <c r="PTS15" s="176"/>
      <c r="PTU15" s="176"/>
      <c r="PTW15" s="176"/>
      <c r="PTY15" s="176"/>
      <c r="PUA15" s="176"/>
      <c r="PUC15" s="176"/>
      <c r="PUE15" s="176"/>
      <c r="PUG15" s="176"/>
      <c r="PUI15" s="176"/>
      <c r="PUK15" s="176"/>
      <c r="PUM15" s="176"/>
      <c r="PUO15" s="176"/>
      <c r="PUQ15" s="176"/>
      <c r="PUS15" s="176"/>
      <c r="PUU15" s="176"/>
      <c r="PUW15" s="176"/>
      <c r="PUY15" s="176"/>
      <c r="PVA15" s="176"/>
      <c r="PVC15" s="176"/>
      <c r="PVE15" s="176"/>
      <c r="PVG15" s="176"/>
      <c r="PVI15" s="176"/>
      <c r="PVK15" s="176"/>
      <c r="PVM15" s="176"/>
      <c r="PVO15" s="176"/>
      <c r="PVQ15" s="176"/>
      <c r="PVS15" s="176"/>
      <c r="PVU15" s="176"/>
      <c r="PVW15" s="176"/>
      <c r="PVY15" s="176"/>
      <c r="PWA15" s="176"/>
      <c r="PWC15" s="176"/>
      <c r="PWE15" s="176"/>
      <c r="PWG15" s="176"/>
      <c r="PWI15" s="176"/>
      <c r="PWK15" s="176"/>
      <c r="PWM15" s="176"/>
      <c r="PWO15" s="176"/>
      <c r="PWQ15" s="176"/>
      <c r="PWS15" s="176"/>
      <c r="PWU15" s="176"/>
      <c r="PWW15" s="176"/>
      <c r="PWY15" s="176"/>
      <c r="PXA15" s="176"/>
      <c r="PXC15" s="176"/>
      <c r="PXE15" s="176"/>
      <c r="PXG15" s="176"/>
      <c r="PXI15" s="176"/>
      <c r="PXK15" s="176"/>
      <c r="PXM15" s="176"/>
      <c r="PXO15" s="176"/>
      <c r="PXQ15" s="176"/>
      <c r="PXS15" s="176"/>
      <c r="PXU15" s="176"/>
      <c r="PXW15" s="176"/>
      <c r="PXY15" s="176"/>
      <c r="PYA15" s="176"/>
      <c r="PYC15" s="176"/>
      <c r="PYE15" s="176"/>
      <c r="PYG15" s="176"/>
      <c r="PYI15" s="176"/>
      <c r="PYK15" s="176"/>
      <c r="PYM15" s="176"/>
      <c r="PYO15" s="176"/>
      <c r="PYQ15" s="176"/>
      <c r="PYS15" s="176"/>
      <c r="PYU15" s="176"/>
      <c r="PYW15" s="176"/>
      <c r="PYY15" s="176"/>
      <c r="PZA15" s="176"/>
      <c r="PZC15" s="176"/>
      <c r="PZE15" s="176"/>
      <c r="PZG15" s="176"/>
      <c r="PZI15" s="176"/>
      <c r="PZK15" s="176"/>
      <c r="PZM15" s="176"/>
      <c r="PZO15" s="176"/>
      <c r="PZQ15" s="176"/>
      <c r="PZS15" s="176"/>
      <c r="PZU15" s="176"/>
      <c r="PZW15" s="176"/>
      <c r="PZY15" s="176"/>
      <c r="QAA15" s="176"/>
      <c r="QAC15" s="176"/>
      <c r="QAE15" s="176"/>
      <c r="QAG15" s="176"/>
      <c r="QAI15" s="176"/>
      <c r="QAK15" s="176"/>
      <c r="QAM15" s="176"/>
      <c r="QAO15" s="176"/>
      <c r="QAQ15" s="176"/>
      <c r="QAS15" s="176"/>
      <c r="QAU15" s="176"/>
      <c r="QAW15" s="176"/>
      <c r="QAY15" s="176"/>
      <c r="QBA15" s="176"/>
      <c r="QBC15" s="176"/>
      <c r="QBE15" s="176"/>
      <c r="QBG15" s="176"/>
      <c r="QBI15" s="176"/>
      <c r="QBK15" s="176"/>
      <c r="QBM15" s="176"/>
      <c r="QBO15" s="176"/>
      <c r="QBQ15" s="176"/>
      <c r="QBS15" s="176"/>
      <c r="QBU15" s="176"/>
      <c r="QBW15" s="176"/>
      <c r="QBY15" s="176"/>
      <c r="QCA15" s="176"/>
      <c r="QCC15" s="176"/>
      <c r="QCE15" s="176"/>
      <c r="QCG15" s="176"/>
      <c r="QCI15" s="176"/>
      <c r="QCK15" s="176"/>
      <c r="QCM15" s="176"/>
      <c r="QCO15" s="176"/>
      <c r="QCQ15" s="176"/>
      <c r="QCS15" s="176"/>
      <c r="QCU15" s="176"/>
      <c r="QCW15" s="176"/>
      <c r="QCY15" s="176"/>
      <c r="QDA15" s="176"/>
      <c r="QDC15" s="176"/>
      <c r="QDE15" s="176"/>
      <c r="QDG15" s="176"/>
      <c r="QDI15" s="176"/>
      <c r="QDK15" s="176"/>
      <c r="QDM15" s="176"/>
      <c r="QDO15" s="176"/>
      <c r="QDQ15" s="176"/>
      <c r="QDS15" s="176"/>
      <c r="QDU15" s="176"/>
      <c r="QDW15" s="176"/>
      <c r="QDY15" s="176"/>
      <c r="QEA15" s="176"/>
      <c r="QEC15" s="176"/>
      <c r="QEE15" s="176"/>
      <c r="QEG15" s="176"/>
      <c r="QEI15" s="176"/>
      <c r="QEK15" s="176"/>
      <c r="QEM15" s="176"/>
      <c r="QEO15" s="176"/>
      <c r="QEQ15" s="176"/>
      <c r="QES15" s="176"/>
      <c r="QEU15" s="176"/>
      <c r="QEW15" s="176"/>
      <c r="QEY15" s="176"/>
      <c r="QFA15" s="176"/>
      <c r="QFC15" s="176"/>
      <c r="QFE15" s="176"/>
      <c r="QFG15" s="176"/>
      <c r="QFI15" s="176"/>
      <c r="QFK15" s="176"/>
      <c r="QFM15" s="176"/>
      <c r="QFO15" s="176"/>
      <c r="QFQ15" s="176"/>
      <c r="QFS15" s="176"/>
      <c r="QFU15" s="176"/>
      <c r="QFW15" s="176"/>
      <c r="QFY15" s="176"/>
      <c r="QGA15" s="176"/>
      <c r="QGC15" s="176"/>
      <c r="QGE15" s="176"/>
      <c r="QGG15" s="176"/>
      <c r="QGI15" s="176"/>
      <c r="QGK15" s="176"/>
      <c r="QGM15" s="176"/>
      <c r="QGO15" s="176"/>
      <c r="QGQ15" s="176"/>
      <c r="QGS15" s="176"/>
      <c r="QGU15" s="176"/>
      <c r="QGW15" s="176"/>
      <c r="QGY15" s="176"/>
      <c r="QHA15" s="176"/>
      <c r="QHC15" s="176"/>
      <c r="QHE15" s="176"/>
      <c r="QHG15" s="176"/>
      <c r="QHI15" s="176"/>
      <c r="QHK15" s="176"/>
      <c r="QHM15" s="176"/>
      <c r="QHO15" s="176"/>
      <c r="QHQ15" s="176"/>
      <c r="QHS15" s="176"/>
      <c r="QHU15" s="176"/>
      <c r="QHW15" s="176"/>
      <c r="QHY15" s="176"/>
      <c r="QIA15" s="176"/>
      <c r="QIC15" s="176"/>
      <c r="QIE15" s="176"/>
      <c r="QIG15" s="176"/>
      <c r="QII15" s="176"/>
      <c r="QIK15" s="176"/>
      <c r="QIM15" s="176"/>
      <c r="QIO15" s="176"/>
      <c r="QIQ15" s="176"/>
      <c r="QIS15" s="176"/>
      <c r="QIU15" s="176"/>
      <c r="QIW15" s="176"/>
      <c r="QIY15" s="176"/>
      <c r="QJA15" s="176"/>
      <c r="QJC15" s="176"/>
      <c r="QJE15" s="176"/>
      <c r="QJG15" s="176"/>
      <c r="QJI15" s="176"/>
      <c r="QJK15" s="176"/>
      <c r="QJM15" s="176"/>
      <c r="QJO15" s="176"/>
      <c r="QJQ15" s="176"/>
      <c r="QJS15" s="176"/>
      <c r="QJU15" s="176"/>
      <c r="QJW15" s="176"/>
      <c r="QJY15" s="176"/>
      <c r="QKA15" s="176"/>
      <c r="QKC15" s="176"/>
      <c r="QKE15" s="176"/>
      <c r="QKG15" s="176"/>
      <c r="QKI15" s="176"/>
      <c r="QKK15" s="176"/>
      <c r="QKM15" s="176"/>
      <c r="QKO15" s="176"/>
      <c r="QKQ15" s="176"/>
      <c r="QKS15" s="176"/>
      <c r="QKU15" s="176"/>
      <c r="QKW15" s="176"/>
      <c r="QKY15" s="176"/>
      <c r="QLA15" s="176"/>
      <c r="QLC15" s="176"/>
      <c r="QLE15" s="176"/>
      <c r="QLG15" s="176"/>
      <c r="QLI15" s="176"/>
      <c r="QLK15" s="176"/>
      <c r="QLM15" s="176"/>
      <c r="QLO15" s="176"/>
      <c r="QLQ15" s="176"/>
      <c r="QLS15" s="176"/>
      <c r="QLU15" s="176"/>
      <c r="QLW15" s="176"/>
      <c r="QLY15" s="176"/>
      <c r="QMA15" s="176"/>
      <c r="QMC15" s="176"/>
      <c r="QME15" s="176"/>
      <c r="QMG15" s="176"/>
      <c r="QMI15" s="176"/>
      <c r="QMK15" s="176"/>
      <c r="QMM15" s="176"/>
      <c r="QMO15" s="176"/>
      <c r="QMQ15" s="176"/>
      <c r="QMS15" s="176"/>
      <c r="QMU15" s="176"/>
      <c r="QMW15" s="176"/>
      <c r="QMY15" s="176"/>
      <c r="QNA15" s="176"/>
      <c r="QNC15" s="176"/>
      <c r="QNE15" s="176"/>
      <c r="QNG15" s="176"/>
      <c r="QNI15" s="176"/>
      <c r="QNK15" s="176"/>
      <c r="QNM15" s="176"/>
      <c r="QNO15" s="176"/>
      <c r="QNQ15" s="176"/>
      <c r="QNS15" s="176"/>
      <c r="QNU15" s="176"/>
      <c r="QNW15" s="176"/>
      <c r="QNY15" s="176"/>
      <c r="QOA15" s="176"/>
      <c r="QOC15" s="176"/>
      <c r="QOE15" s="176"/>
      <c r="QOG15" s="176"/>
      <c r="QOI15" s="176"/>
      <c r="QOK15" s="176"/>
      <c r="QOM15" s="176"/>
      <c r="QOO15" s="176"/>
      <c r="QOQ15" s="176"/>
      <c r="QOS15" s="176"/>
      <c r="QOU15" s="176"/>
      <c r="QOW15" s="176"/>
      <c r="QOY15" s="176"/>
      <c r="QPA15" s="176"/>
      <c r="QPC15" s="176"/>
      <c r="QPE15" s="176"/>
      <c r="QPG15" s="176"/>
      <c r="QPI15" s="176"/>
      <c r="QPK15" s="176"/>
      <c r="QPM15" s="176"/>
      <c r="QPO15" s="176"/>
      <c r="QPQ15" s="176"/>
      <c r="QPS15" s="176"/>
      <c r="QPU15" s="176"/>
      <c r="QPW15" s="176"/>
      <c r="QPY15" s="176"/>
      <c r="QQA15" s="176"/>
      <c r="QQC15" s="176"/>
      <c r="QQE15" s="176"/>
      <c r="QQG15" s="176"/>
      <c r="QQI15" s="176"/>
      <c r="QQK15" s="176"/>
      <c r="QQM15" s="176"/>
      <c r="QQO15" s="176"/>
      <c r="QQQ15" s="176"/>
      <c r="QQS15" s="176"/>
      <c r="QQU15" s="176"/>
      <c r="QQW15" s="176"/>
      <c r="QQY15" s="176"/>
      <c r="QRA15" s="176"/>
      <c r="QRC15" s="176"/>
      <c r="QRE15" s="176"/>
      <c r="QRG15" s="176"/>
      <c r="QRI15" s="176"/>
      <c r="QRK15" s="176"/>
      <c r="QRM15" s="176"/>
      <c r="QRO15" s="176"/>
      <c r="QRQ15" s="176"/>
      <c r="QRS15" s="176"/>
      <c r="QRU15" s="176"/>
      <c r="QRW15" s="176"/>
      <c r="QRY15" s="176"/>
      <c r="QSA15" s="176"/>
      <c r="QSC15" s="176"/>
      <c r="QSE15" s="176"/>
      <c r="QSG15" s="176"/>
      <c r="QSI15" s="176"/>
      <c r="QSK15" s="176"/>
      <c r="QSM15" s="176"/>
      <c r="QSO15" s="176"/>
      <c r="QSQ15" s="176"/>
      <c r="QSS15" s="176"/>
      <c r="QSU15" s="176"/>
      <c r="QSW15" s="176"/>
      <c r="QSY15" s="176"/>
      <c r="QTA15" s="176"/>
      <c r="QTC15" s="176"/>
      <c r="QTE15" s="176"/>
      <c r="QTG15" s="176"/>
      <c r="QTI15" s="176"/>
      <c r="QTK15" s="176"/>
      <c r="QTM15" s="176"/>
      <c r="QTO15" s="176"/>
      <c r="QTQ15" s="176"/>
      <c r="QTS15" s="176"/>
      <c r="QTU15" s="176"/>
      <c r="QTW15" s="176"/>
      <c r="QTY15" s="176"/>
      <c r="QUA15" s="176"/>
      <c r="QUC15" s="176"/>
      <c r="QUE15" s="176"/>
      <c r="QUG15" s="176"/>
      <c r="QUI15" s="176"/>
      <c r="QUK15" s="176"/>
      <c r="QUM15" s="176"/>
      <c r="QUO15" s="176"/>
      <c r="QUQ15" s="176"/>
      <c r="QUS15" s="176"/>
      <c r="QUU15" s="176"/>
      <c r="QUW15" s="176"/>
      <c r="QUY15" s="176"/>
      <c r="QVA15" s="176"/>
      <c r="QVC15" s="176"/>
      <c r="QVE15" s="176"/>
      <c r="QVG15" s="176"/>
      <c r="QVI15" s="176"/>
      <c r="QVK15" s="176"/>
      <c r="QVM15" s="176"/>
      <c r="QVO15" s="176"/>
      <c r="QVQ15" s="176"/>
      <c r="QVS15" s="176"/>
      <c r="QVU15" s="176"/>
      <c r="QVW15" s="176"/>
      <c r="QVY15" s="176"/>
      <c r="QWA15" s="176"/>
      <c r="QWC15" s="176"/>
      <c r="QWE15" s="176"/>
      <c r="QWG15" s="176"/>
      <c r="QWI15" s="176"/>
      <c r="QWK15" s="176"/>
      <c r="QWM15" s="176"/>
      <c r="QWO15" s="176"/>
      <c r="QWQ15" s="176"/>
      <c r="QWS15" s="176"/>
      <c r="QWU15" s="176"/>
      <c r="QWW15" s="176"/>
      <c r="QWY15" s="176"/>
      <c r="QXA15" s="176"/>
      <c r="QXC15" s="176"/>
      <c r="QXE15" s="176"/>
      <c r="QXG15" s="176"/>
      <c r="QXI15" s="176"/>
      <c r="QXK15" s="176"/>
      <c r="QXM15" s="176"/>
      <c r="QXO15" s="176"/>
      <c r="QXQ15" s="176"/>
      <c r="QXS15" s="176"/>
      <c r="QXU15" s="176"/>
      <c r="QXW15" s="176"/>
      <c r="QXY15" s="176"/>
      <c r="QYA15" s="176"/>
      <c r="QYC15" s="176"/>
      <c r="QYE15" s="176"/>
      <c r="QYG15" s="176"/>
      <c r="QYI15" s="176"/>
      <c r="QYK15" s="176"/>
      <c r="QYM15" s="176"/>
      <c r="QYO15" s="176"/>
      <c r="QYQ15" s="176"/>
      <c r="QYS15" s="176"/>
      <c r="QYU15" s="176"/>
      <c r="QYW15" s="176"/>
      <c r="QYY15" s="176"/>
      <c r="QZA15" s="176"/>
      <c r="QZC15" s="176"/>
      <c r="QZE15" s="176"/>
      <c r="QZG15" s="176"/>
      <c r="QZI15" s="176"/>
      <c r="QZK15" s="176"/>
      <c r="QZM15" s="176"/>
      <c r="QZO15" s="176"/>
      <c r="QZQ15" s="176"/>
      <c r="QZS15" s="176"/>
      <c r="QZU15" s="176"/>
      <c r="QZW15" s="176"/>
      <c r="QZY15" s="176"/>
      <c r="RAA15" s="176"/>
      <c r="RAC15" s="176"/>
      <c r="RAE15" s="176"/>
      <c r="RAG15" s="176"/>
      <c r="RAI15" s="176"/>
      <c r="RAK15" s="176"/>
      <c r="RAM15" s="176"/>
      <c r="RAO15" s="176"/>
      <c r="RAQ15" s="176"/>
      <c r="RAS15" s="176"/>
      <c r="RAU15" s="176"/>
      <c r="RAW15" s="176"/>
      <c r="RAY15" s="176"/>
      <c r="RBA15" s="176"/>
      <c r="RBC15" s="176"/>
      <c r="RBE15" s="176"/>
      <c r="RBG15" s="176"/>
      <c r="RBI15" s="176"/>
      <c r="RBK15" s="176"/>
      <c r="RBM15" s="176"/>
      <c r="RBO15" s="176"/>
      <c r="RBQ15" s="176"/>
      <c r="RBS15" s="176"/>
      <c r="RBU15" s="176"/>
      <c r="RBW15" s="176"/>
      <c r="RBY15" s="176"/>
      <c r="RCA15" s="176"/>
      <c r="RCC15" s="176"/>
      <c r="RCE15" s="176"/>
      <c r="RCG15" s="176"/>
      <c r="RCI15" s="176"/>
      <c r="RCK15" s="176"/>
      <c r="RCM15" s="176"/>
      <c r="RCO15" s="176"/>
      <c r="RCQ15" s="176"/>
      <c r="RCS15" s="176"/>
      <c r="RCU15" s="176"/>
      <c r="RCW15" s="176"/>
      <c r="RCY15" s="176"/>
      <c r="RDA15" s="176"/>
      <c r="RDC15" s="176"/>
      <c r="RDE15" s="176"/>
      <c r="RDG15" s="176"/>
      <c r="RDI15" s="176"/>
      <c r="RDK15" s="176"/>
      <c r="RDM15" s="176"/>
      <c r="RDO15" s="176"/>
      <c r="RDQ15" s="176"/>
      <c r="RDS15" s="176"/>
      <c r="RDU15" s="176"/>
      <c r="RDW15" s="176"/>
      <c r="RDY15" s="176"/>
      <c r="REA15" s="176"/>
      <c r="REC15" s="176"/>
      <c r="REE15" s="176"/>
      <c r="REG15" s="176"/>
      <c r="REI15" s="176"/>
      <c r="REK15" s="176"/>
      <c r="REM15" s="176"/>
      <c r="REO15" s="176"/>
      <c r="REQ15" s="176"/>
      <c r="RES15" s="176"/>
      <c r="REU15" s="176"/>
      <c r="REW15" s="176"/>
      <c r="REY15" s="176"/>
      <c r="RFA15" s="176"/>
      <c r="RFC15" s="176"/>
      <c r="RFE15" s="176"/>
      <c r="RFG15" s="176"/>
      <c r="RFI15" s="176"/>
      <c r="RFK15" s="176"/>
      <c r="RFM15" s="176"/>
      <c r="RFO15" s="176"/>
      <c r="RFQ15" s="176"/>
      <c r="RFS15" s="176"/>
      <c r="RFU15" s="176"/>
      <c r="RFW15" s="176"/>
      <c r="RFY15" s="176"/>
      <c r="RGA15" s="176"/>
      <c r="RGC15" s="176"/>
      <c r="RGE15" s="176"/>
      <c r="RGG15" s="176"/>
      <c r="RGI15" s="176"/>
      <c r="RGK15" s="176"/>
      <c r="RGM15" s="176"/>
      <c r="RGO15" s="176"/>
      <c r="RGQ15" s="176"/>
      <c r="RGS15" s="176"/>
      <c r="RGU15" s="176"/>
      <c r="RGW15" s="176"/>
      <c r="RGY15" s="176"/>
      <c r="RHA15" s="176"/>
      <c r="RHC15" s="176"/>
      <c r="RHE15" s="176"/>
      <c r="RHG15" s="176"/>
      <c r="RHI15" s="176"/>
      <c r="RHK15" s="176"/>
      <c r="RHM15" s="176"/>
      <c r="RHO15" s="176"/>
      <c r="RHQ15" s="176"/>
      <c r="RHS15" s="176"/>
      <c r="RHU15" s="176"/>
      <c r="RHW15" s="176"/>
      <c r="RHY15" s="176"/>
      <c r="RIA15" s="176"/>
      <c r="RIC15" s="176"/>
      <c r="RIE15" s="176"/>
      <c r="RIG15" s="176"/>
      <c r="RII15" s="176"/>
      <c r="RIK15" s="176"/>
      <c r="RIM15" s="176"/>
      <c r="RIO15" s="176"/>
      <c r="RIQ15" s="176"/>
      <c r="RIS15" s="176"/>
      <c r="RIU15" s="176"/>
      <c r="RIW15" s="176"/>
      <c r="RIY15" s="176"/>
      <c r="RJA15" s="176"/>
      <c r="RJC15" s="176"/>
      <c r="RJE15" s="176"/>
      <c r="RJG15" s="176"/>
      <c r="RJI15" s="176"/>
      <c r="RJK15" s="176"/>
      <c r="RJM15" s="176"/>
      <c r="RJO15" s="176"/>
      <c r="RJQ15" s="176"/>
      <c r="RJS15" s="176"/>
      <c r="RJU15" s="176"/>
      <c r="RJW15" s="176"/>
      <c r="RJY15" s="176"/>
      <c r="RKA15" s="176"/>
      <c r="RKC15" s="176"/>
      <c r="RKE15" s="176"/>
      <c r="RKG15" s="176"/>
      <c r="RKI15" s="176"/>
      <c r="RKK15" s="176"/>
      <c r="RKM15" s="176"/>
      <c r="RKO15" s="176"/>
      <c r="RKQ15" s="176"/>
      <c r="RKS15" s="176"/>
      <c r="RKU15" s="176"/>
      <c r="RKW15" s="176"/>
      <c r="RKY15" s="176"/>
      <c r="RLA15" s="176"/>
      <c r="RLC15" s="176"/>
      <c r="RLE15" s="176"/>
      <c r="RLG15" s="176"/>
      <c r="RLI15" s="176"/>
      <c r="RLK15" s="176"/>
      <c r="RLM15" s="176"/>
      <c r="RLO15" s="176"/>
      <c r="RLQ15" s="176"/>
      <c r="RLS15" s="176"/>
      <c r="RLU15" s="176"/>
      <c r="RLW15" s="176"/>
      <c r="RLY15" s="176"/>
      <c r="RMA15" s="176"/>
      <c r="RMC15" s="176"/>
      <c r="RME15" s="176"/>
      <c r="RMG15" s="176"/>
      <c r="RMI15" s="176"/>
      <c r="RMK15" s="176"/>
      <c r="RMM15" s="176"/>
      <c r="RMO15" s="176"/>
      <c r="RMQ15" s="176"/>
      <c r="RMS15" s="176"/>
      <c r="RMU15" s="176"/>
      <c r="RMW15" s="176"/>
      <c r="RMY15" s="176"/>
      <c r="RNA15" s="176"/>
      <c r="RNC15" s="176"/>
      <c r="RNE15" s="176"/>
      <c r="RNG15" s="176"/>
      <c r="RNI15" s="176"/>
      <c r="RNK15" s="176"/>
      <c r="RNM15" s="176"/>
      <c r="RNO15" s="176"/>
      <c r="RNQ15" s="176"/>
      <c r="RNS15" s="176"/>
      <c r="RNU15" s="176"/>
      <c r="RNW15" s="176"/>
      <c r="RNY15" s="176"/>
      <c r="ROA15" s="176"/>
      <c r="ROC15" s="176"/>
      <c r="ROE15" s="176"/>
      <c r="ROG15" s="176"/>
      <c r="ROI15" s="176"/>
      <c r="ROK15" s="176"/>
      <c r="ROM15" s="176"/>
      <c r="ROO15" s="176"/>
      <c r="ROQ15" s="176"/>
      <c r="ROS15" s="176"/>
      <c r="ROU15" s="176"/>
      <c r="ROW15" s="176"/>
      <c r="ROY15" s="176"/>
      <c r="RPA15" s="176"/>
      <c r="RPC15" s="176"/>
      <c r="RPE15" s="176"/>
      <c r="RPG15" s="176"/>
      <c r="RPI15" s="176"/>
      <c r="RPK15" s="176"/>
      <c r="RPM15" s="176"/>
      <c r="RPO15" s="176"/>
      <c r="RPQ15" s="176"/>
      <c r="RPS15" s="176"/>
      <c r="RPU15" s="176"/>
      <c r="RPW15" s="176"/>
      <c r="RPY15" s="176"/>
      <c r="RQA15" s="176"/>
      <c r="RQC15" s="176"/>
      <c r="RQE15" s="176"/>
      <c r="RQG15" s="176"/>
      <c r="RQI15" s="176"/>
      <c r="RQK15" s="176"/>
      <c r="RQM15" s="176"/>
      <c r="RQO15" s="176"/>
      <c r="RQQ15" s="176"/>
      <c r="RQS15" s="176"/>
      <c r="RQU15" s="176"/>
      <c r="RQW15" s="176"/>
      <c r="RQY15" s="176"/>
      <c r="RRA15" s="176"/>
      <c r="RRC15" s="176"/>
      <c r="RRE15" s="176"/>
      <c r="RRG15" s="176"/>
      <c r="RRI15" s="176"/>
      <c r="RRK15" s="176"/>
      <c r="RRM15" s="176"/>
      <c r="RRO15" s="176"/>
      <c r="RRQ15" s="176"/>
      <c r="RRS15" s="176"/>
      <c r="RRU15" s="176"/>
      <c r="RRW15" s="176"/>
      <c r="RRY15" s="176"/>
      <c r="RSA15" s="176"/>
      <c r="RSC15" s="176"/>
      <c r="RSE15" s="176"/>
      <c r="RSG15" s="176"/>
      <c r="RSI15" s="176"/>
      <c r="RSK15" s="176"/>
      <c r="RSM15" s="176"/>
      <c r="RSO15" s="176"/>
      <c r="RSQ15" s="176"/>
      <c r="RSS15" s="176"/>
      <c r="RSU15" s="176"/>
      <c r="RSW15" s="176"/>
      <c r="RSY15" s="176"/>
      <c r="RTA15" s="176"/>
      <c r="RTC15" s="176"/>
      <c r="RTE15" s="176"/>
      <c r="RTG15" s="176"/>
      <c r="RTI15" s="176"/>
      <c r="RTK15" s="176"/>
      <c r="RTM15" s="176"/>
      <c r="RTO15" s="176"/>
      <c r="RTQ15" s="176"/>
      <c r="RTS15" s="176"/>
      <c r="RTU15" s="176"/>
      <c r="RTW15" s="176"/>
      <c r="RTY15" s="176"/>
      <c r="RUA15" s="176"/>
      <c r="RUC15" s="176"/>
      <c r="RUE15" s="176"/>
      <c r="RUG15" s="176"/>
      <c r="RUI15" s="176"/>
      <c r="RUK15" s="176"/>
      <c r="RUM15" s="176"/>
      <c r="RUO15" s="176"/>
      <c r="RUQ15" s="176"/>
      <c r="RUS15" s="176"/>
      <c r="RUU15" s="176"/>
      <c r="RUW15" s="176"/>
      <c r="RUY15" s="176"/>
      <c r="RVA15" s="176"/>
      <c r="RVC15" s="176"/>
      <c r="RVE15" s="176"/>
      <c r="RVG15" s="176"/>
      <c r="RVI15" s="176"/>
      <c r="RVK15" s="176"/>
      <c r="RVM15" s="176"/>
      <c r="RVO15" s="176"/>
      <c r="RVQ15" s="176"/>
      <c r="RVS15" s="176"/>
      <c r="RVU15" s="176"/>
      <c r="RVW15" s="176"/>
      <c r="RVY15" s="176"/>
      <c r="RWA15" s="176"/>
      <c r="RWC15" s="176"/>
      <c r="RWE15" s="176"/>
      <c r="RWG15" s="176"/>
      <c r="RWI15" s="176"/>
      <c r="RWK15" s="176"/>
      <c r="RWM15" s="176"/>
      <c r="RWO15" s="176"/>
      <c r="RWQ15" s="176"/>
      <c r="RWS15" s="176"/>
      <c r="RWU15" s="176"/>
      <c r="RWW15" s="176"/>
      <c r="RWY15" s="176"/>
      <c r="RXA15" s="176"/>
      <c r="RXC15" s="176"/>
      <c r="RXE15" s="176"/>
      <c r="RXG15" s="176"/>
      <c r="RXI15" s="176"/>
      <c r="RXK15" s="176"/>
      <c r="RXM15" s="176"/>
      <c r="RXO15" s="176"/>
      <c r="RXQ15" s="176"/>
      <c r="RXS15" s="176"/>
      <c r="RXU15" s="176"/>
      <c r="RXW15" s="176"/>
      <c r="RXY15" s="176"/>
      <c r="RYA15" s="176"/>
      <c r="RYC15" s="176"/>
      <c r="RYE15" s="176"/>
      <c r="RYG15" s="176"/>
      <c r="RYI15" s="176"/>
      <c r="RYK15" s="176"/>
      <c r="RYM15" s="176"/>
      <c r="RYO15" s="176"/>
      <c r="RYQ15" s="176"/>
      <c r="RYS15" s="176"/>
      <c r="RYU15" s="176"/>
      <c r="RYW15" s="176"/>
      <c r="RYY15" s="176"/>
      <c r="RZA15" s="176"/>
      <c r="RZC15" s="176"/>
      <c r="RZE15" s="176"/>
      <c r="RZG15" s="176"/>
      <c r="RZI15" s="176"/>
      <c r="RZK15" s="176"/>
      <c r="RZM15" s="176"/>
      <c r="RZO15" s="176"/>
      <c r="RZQ15" s="176"/>
      <c r="RZS15" s="176"/>
      <c r="RZU15" s="176"/>
      <c r="RZW15" s="176"/>
      <c r="RZY15" s="176"/>
      <c r="SAA15" s="176"/>
      <c r="SAC15" s="176"/>
      <c r="SAE15" s="176"/>
      <c r="SAG15" s="176"/>
      <c r="SAI15" s="176"/>
      <c r="SAK15" s="176"/>
      <c r="SAM15" s="176"/>
      <c r="SAO15" s="176"/>
      <c r="SAQ15" s="176"/>
      <c r="SAS15" s="176"/>
      <c r="SAU15" s="176"/>
      <c r="SAW15" s="176"/>
      <c r="SAY15" s="176"/>
      <c r="SBA15" s="176"/>
      <c r="SBC15" s="176"/>
      <c r="SBE15" s="176"/>
      <c r="SBG15" s="176"/>
      <c r="SBI15" s="176"/>
      <c r="SBK15" s="176"/>
      <c r="SBM15" s="176"/>
      <c r="SBO15" s="176"/>
      <c r="SBQ15" s="176"/>
      <c r="SBS15" s="176"/>
      <c r="SBU15" s="176"/>
      <c r="SBW15" s="176"/>
      <c r="SBY15" s="176"/>
      <c r="SCA15" s="176"/>
      <c r="SCC15" s="176"/>
      <c r="SCE15" s="176"/>
      <c r="SCG15" s="176"/>
      <c r="SCI15" s="176"/>
      <c r="SCK15" s="176"/>
      <c r="SCM15" s="176"/>
      <c r="SCO15" s="176"/>
      <c r="SCQ15" s="176"/>
      <c r="SCS15" s="176"/>
      <c r="SCU15" s="176"/>
      <c r="SCW15" s="176"/>
      <c r="SCY15" s="176"/>
      <c r="SDA15" s="176"/>
      <c r="SDC15" s="176"/>
      <c r="SDE15" s="176"/>
      <c r="SDG15" s="176"/>
      <c r="SDI15" s="176"/>
      <c r="SDK15" s="176"/>
      <c r="SDM15" s="176"/>
      <c r="SDO15" s="176"/>
      <c r="SDQ15" s="176"/>
      <c r="SDS15" s="176"/>
      <c r="SDU15" s="176"/>
      <c r="SDW15" s="176"/>
      <c r="SDY15" s="176"/>
      <c r="SEA15" s="176"/>
      <c r="SEC15" s="176"/>
      <c r="SEE15" s="176"/>
      <c r="SEG15" s="176"/>
      <c r="SEI15" s="176"/>
      <c r="SEK15" s="176"/>
      <c r="SEM15" s="176"/>
      <c r="SEO15" s="176"/>
      <c r="SEQ15" s="176"/>
      <c r="SES15" s="176"/>
      <c r="SEU15" s="176"/>
      <c r="SEW15" s="176"/>
      <c r="SEY15" s="176"/>
      <c r="SFA15" s="176"/>
      <c r="SFC15" s="176"/>
      <c r="SFE15" s="176"/>
      <c r="SFG15" s="176"/>
      <c r="SFI15" s="176"/>
      <c r="SFK15" s="176"/>
      <c r="SFM15" s="176"/>
      <c r="SFO15" s="176"/>
      <c r="SFQ15" s="176"/>
      <c r="SFS15" s="176"/>
      <c r="SFU15" s="176"/>
      <c r="SFW15" s="176"/>
      <c r="SFY15" s="176"/>
      <c r="SGA15" s="176"/>
      <c r="SGC15" s="176"/>
      <c r="SGE15" s="176"/>
      <c r="SGG15" s="176"/>
      <c r="SGI15" s="176"/>
      <c r="SGK15" s="176"/>
      <c r="SGM15" s="176"/>
      <c r="SGO15" s="176"/>
      <c r="SGQ15" s="176"/>
      <c r="SGS15" s="176"/>
      <c r="SGU15" s="176"/>
      <c r="SGW15" s="176"/>
      <c r="SGY15" s="176"/>
      <c r="SHA15" s="176"/>
      <c r="SHC15" s="176"/>
      <c r="SHE15" s="176"/>
      <c r="SHG15" s="176"/>
      <c r="SHI15" s="176"/>
      <c r="SHK15" s="176"/>
      <c r="SHM15" s="176"/>
      <c r="SHO15" s="176"/>
      <c r="SHQ15" s="176"/>
      <c r="SHS15" s="176"/>
      <c r="SHU15" s="176"/>
      <c r="SHW15" s="176"/>
      <c r="SHY15" s="176"/>
      <c r="SIA15" s="176"/>
      <c r="SIC15" s="176"/>
      <c r="SIE15" s="176"/>
      <c r="SIG15" s="176"/>
      <c r="SII15" s="176"/>
      <c r="SIK15" s="176"/>
      <c r="SIM15" s="176"/>
      <c r="SIO15" s="176"/>
      <c r="SIQ15" s="176"/>
      <c r="SIS15" s="176"/>
      <c r="SIU15" s="176"/>
      <c r="SIW15" s="176"/>
      <c r="SIY15" s="176"/>
      <c r="SJA15" s="176"/>
      <c r="SJC15" s="176"/>
      <c r="SJE15" s="176"/>
      <c r="SJG15" s="176"/>
      <c r="SJI15" s="176"/>
      <c r="SJK15" s="176"/>
      <c r="SJM15" s="176"/>
      <c r="SJO15" s="176"/>
      <c r="SJQ15" s="176"/>
      <c r="SJS15" s="176"/>
      <c r="SJU15" s="176"/>
      <c r="SJW15" s="176"/>
      <c r="SJY15" s="176"/>
      <c r="SKA15" s="176"/>
      <c r="SKC15" s="176"/>
      <c r="SKE15" s="176"/>
      <c r="SKG15" s="176"/>
      <c r="SKI15" s="176"/>
      <c r="SKK15" s="176"/>
      <c r="SKM15" s="176"/>
      <c r="SKO15" s="176"/>
      <c r="SKQ15" s="176"/>
      <c r="SKS15" s="176"/>
      <c r="SKU15" s="176"/>
      <c r="SKW15" s="176"/>
      <c r="SKY15" s="176"/>
      <c r="SLA15" s="176"/>
      <c r="SLC15" s="176"/>
      <c r="SLE15" s="176"/>
      <c r="SLG15" s="176"/>
      <c r="SLI15" s="176"/>
      <c r="SLK15" s="176"/>
      <c r="SLM15" s="176"/>
      <c r="SLO15" s="176"/>
      <c r="SLQ15" s="176"/>
      <c r="SLS15" s="176"/>
      <c r="SLU15" s="176"/>
      <c r="SLW15" s="176"/>
      <c r="SLY15" s="176"/>
      <c r="SMA15" s="176"/>
      <c r="SMC15" s="176"/>
      <c r="SME15" s="176"/>
      <c r="SMG15" s="176"/>
      <c r="SMI15" s="176"/>
      <c r="SMK15" s="176"/>
      <c r="SMM15" s="176"/>
      <c r="SMO15" s="176"/>
      <c r="SMQ15" s="176"/>
      <c r="SMS15" s="176"/>
      <c r="SMU15" s="176"/>
      <c r="SMW15" s="176"/>
      <c r="SMY15" s="176"/>
      <c r="SNA15" s="176"/>
      <c r="SNC15" s="176"/>
      <c r="SNE15" s="176"/>
      <c r="SNG15" s="176"/>
      <c r="SNI15" s="176"/>
      <c r="SNK15" s="176"/>
      <c r="SNM15" s="176"/>
      <c r="SNO15" s="176"/>
      <c r="SNQ15" s="176"/>
      <c r="SNS15" s="176"/>
      <c r="SNU15" s="176"/>
      <c r="SNW15" s="176"/>
      <c r="SNY15" s="176"/>
      <c r="SOA15" s="176"/>
      <c r="SOC15" s="176"/>
      <c r="SOE15" s="176"/>
      <c r="SOG15" s="176"/>
      <c r="SOI15" s="176"/>
      <c r="SOK15" s="176"/>
      <c r="SOM15" s="176"/>
      <c r="SOO15" s="176"/>
      <c r="SOQ15" s="176"/>
      <c r="SOS15" s="176"/>
      <c r="SOU15" s="176"/>
      <c r="SOW15" s="176"/>
      <c r="SOY15" s="176"/>
      <c r="SPA15" s="176"/>
      <c r="SPC15" s="176"/>
      <c r="SPE15" s="176"/>
      <c r="SPG15" s="176"/>
      <c r="SPI15" s="176"/>
      <c r="SPK15" s="176"/>
      <c r="SPM15" s="176"/>
      <c r="SPO15" s="176"/>
      <c r="SPQ15" s="176"/>
      <c r="SPS15" s="176"/>
      <c r="SPU15" s="176"/>
      <c r="SPW15" s="176"/>
      <c r="SPY15" s="176"/>
      <c r="SQA15" s="176"/>
      <c r="SQC15" s="176"/>
      <c r="SQE15" s="176"/>
      <c r="SQG15" s="176"/>
      <c r="SQI15" s="176"/>
      <c r="SQK15" s="176"/>
      <c r="SQM15" s="176"/>
      <c r="SQO15" s="176"/>
      <c r="SQQ15" s="176"/>
      <c r="SQS15" s="176"/>
      <c r="SQU15" s="176"/>
      <c r="SQW15" s="176"/>
      <c r="SQY15" s="176"/>
      <c r="SRA15" s="176"/>
      <c r="SRC15" s="176"/>
      <c r="SRE15" s="176"/>
      <c r="SRG15" s="176"/>
      <c r="SRI15" s="176"/>
      <c r="SRK15" s="176"/>
      <c r="SRM15" s="176"/>
      <c r="SRO15" s="176"/>
      <c r="SRQ15" s="176"/>
      <c r="SRS15" s="176"/>
      <c r="SRU15" s="176"/>
      <c r="SRW15" s="176"/>
      <c r="SRY15" s="176"/>
      <c r="SSA15" s="176"/>
      <c r="SSC15" s="176"/>
      <c r="SSE15" s="176"/>
      <c r="SSG15" s="176"/>
      <c r="SSI15" s="176"/>
      <c r="SSK15" s="176"/>
      <c r="SSM15" s="176"/>
      <c r="SSO15" s="176"/>
      <c r="SSQ15" s="176"/>
      <c r="SSS15" s="176"/>
      <c r="SSU15" s="176"/>
      <c r="SSW15" s="176"/>
      <c r="SSY15" s="176"/>
      <c r="STA15" s="176"/>
      <c r="STC15" s="176"/>
      <c r="STE15" s="176"/>
      <c r="STG15" s="176"/>
      <c r="STI15" s="176"/>
      <c r="STK15" s="176"/>
      <c r="STM15" s="176"/>
      <c r="STO15" s="176"/>
      <c r="STQ15" s="176"/>
      <c r="STS15" s="176"/>
      <c r="STU15" s="176"/>
      <c r="STW15" s="176"/>
      <c r="STY15" s="176"/>
      <c r="SUA15" s="176"/>
      <c r="SUC15" s="176"/>
      <c r="SUE15" s="176"/>
      <c r="SUG15" s="176"/>
      <c r="SUI15" s="176"/>
      <c r="SUK15" s="176"/>
      <c r="SUM15" s="176"/>
      <c r="SUO15" s="176"/>
      <c r="SUQ15" s="176"/>
      <c r="SUS15" s="176"/>
      <c r="SUU15" s="176"/>
      <c r="SUW15" s="176"/>
      <c r="SUY15" s="176"/>
      <c r="SVA15" s="176"/>
      <c r="SVC15" s="176"/>
      <c r="SVE15" s="176"/>
      <c r="SVG15" s="176"/>
      <c r="SVI15" s="176"/>
      <c r="SVK15" s="176"/>
      <c r="SVM15" s="176"/>
      <c r="SVO15" s="176"/>
      <c r="SVQ15" s="176"/>
      <c r="SVS15" s="176"/>
      <c r="SVU15" s="176"/>
      <c r="SVW15" s="176"/>
      <c r="SVY15" s="176"/>
      <c r="SWA15" s="176"/>
      <c r="SWC15" s="176"/>
      <c r="SWE15" s="176"/>
      <c r="SWG15" s="176"/>
      <c r="SWI15" s="176"/>
      <c r="SWK15" s="176"/>
      <c r="SWM15" s="176"/>
      <c r="SWO15" s="176"/>
      <c r="SWQ15" s="176"/>
      <c r="SWS15" s="176"/>
      <c r="SWU15" s="176"/>
      <c r="SWW15" s="176"/>
      <c r="SWY15" s="176"/>
      <c r="SXA15" s="176"/>
      <c r="SXC15" s="176"/>
      <c r="SXE15" s="176"/>
      <c r="SXG15" s="176"/>
      <c r="SXI15" s="176"/>
      <c r="SXK15" s="176"/>
      <c r="SXM15" s="176"/>
      <c r="SXO15" s="176"/>
      <c r="SXQ15" s="176"/>
      <c r="SXS15" s="176"/>
      <c r="SXU15" s="176"/>
      <c r="SXW15" s="176"/>
      <c r="SXY15" s="176"/>
      <c r="SYA15" s="176"/>
      <c r="SYC15" s="176"/>
      <c r="SYE15" s="176"/>
      <c r="SYG15" s="176"/>
      <c r="SYI15" s="176"/>
      <c r="SYK15" s="176"/>
      <c r="SYM15" s="176"/>
      <c r="SYO15" s="176"/>
      <c r="SYQ15" s="176"/>
      <c r="SYS15" s="176"/>
      <c r="SYU15" s="176"/>
      <c r="SYW15" s="176"/>
      <c r="SYY15" s="176"/>
      <c r="SZA15" s="176"/>
      <c r="SZC15" s="176"/>
      <c r="SZE15" s="176"/>
      <c r="SZG15" s="176"/>
      <c r="SZI15" s="176"/>
      <c r="SZK15" s="176"/>
      <c r="SZM15" s="176"/>
      <c r="SZO15" s="176"/>
      <c r="SZQ15" s="176"/>
      <c r="SZS15" s="176"/>
      <c r="SZU15" s="176"/>
      <c r="SZW15" s="176"/>
      <c r="SZY15" s="176"/>
      <c r="TAA15" s="176"/>
      <c r="TAC15" s="176"/>
      <c r="TAE15" s="176"/>
      <c r="TAG15" s="176"/>
      <c r="TAI15" s="176"/>
      <c r="TAK15" s="176"/>
      <c r="TAM15" s="176"/>
      <c r="TAO15" s="176"/>
      <c r="TAQ15" s="176"/>
      <c r="TAS15" s="176"/>
      <c r="TAU15" s="176"/>
      <c r="TAW15" s="176"/>
      <c r="TAY15" s="176"/>
      <c r="TBA15" s="176"/>
      <c r="TBC15" s="176"/>
      <c r="TBE15" s="176"/>
      <c r="TBG15" s="176"/>
      <c r="TBI15" s="176"/>
      <c r="TBK15" s="176"/>
      <c r="TBM15" s="176"/>
      <c r="TBO15" s="176"/>
      <c r="TBQ15" s="176"/>
      <c r="TBS15" s="176"/>
      <c r="TBU15" s="176"/>
      <c r="TBW15" s="176"/>
      <c r="TBY15" s="176"/>
      <c r="TCA15" s="176"/>
      <c r="TCC15" s="176"/>
      <c r="TCE15" s="176"/>
      <c r="TCG15" s="176"/>
      <c r="TCI15" s="176"/>
      <c r="TCK15" s="176"/>
      <c r="TCM15" s="176"/>
      <c r="TCO15" s="176"/>
      <c r="TCQ15" s="176"/>
      <c r="TCS15" s="176"/>
      <c r="TCU15" s="176"/>
      <c r="TCW15" s="176"/>
      <c r="TCY15" s="176"/>
      <c r="TDA15" s="176"/>
      <c r="TDC15" s="176"/>
      <c r="TDE15" s="176"/>
      <c r="TDG15" s="176"/>
      <c r="TDI15" s="176"/>
      <c r="TDK15" s="176"/>
      <c r="TDM15" s="176"/>
      <c r="TDO15" s="176"/>
      <c r="TDQ15" s="176"/>
      <c r="TDS15" s="176"/>
      <c r="TDU15" s="176"/>
      <c r="TDW15" s="176"/>
      <c r="TDY15" s="176"/>
      <c r="TEA15" s="176"/>
      <c r="TEC15" s="176"/>
      <c r="TEE15" s="176"/>
      <c r="TEG15" s="176"/>
      <c r="TEI15" s="176"/>
      <c r="TEK15" s="176"/>
      <c r="TEM15" s="176"/>
      <c r="TEO15" s="176"/>
      <c r="TEQ15" s="176"/>
      <c r="TES15" s="176"/>
      <c r="TEU15" s="176"/>
      <c r="TEW15" s="176"/>
      <c r="TEY15" s="176"/>
      <c r="TFA15" s="176"/>
      <c r="TFC15" s="176"/>
      <c r="TFE15" s="176"/>
      <c r="TFG15" s="176"/>
      <c r="TFI15" s="176"/>
      <c r="TFK15" s="176"/>
      <c r="TFM15" s="176"/>
      <c r="TFO15" s="176"/>
      <c r="TFQ15" s="176"/>
      <c r="TFS15" s="176"/>
      <c r="TFU15" s="176"/>
      <c r="TFW15" s="176"/>
      <c r="TFY15" s="176"/>
      <c r="TGA15" s="176"/>
      <c r="TGC15" s="176"/>
      <c r="TGE15" s="176"/>
      <c r="TGG15" s="176"/>
      <c r="TGI15" s="176"/>
      <c r="TGK15" s="176"/>
      <c r="TGM15" s="176"/>
      <c r="TGO15" s="176"/>
      <c r="TGQ15" s="176"/>
      <c r="TGS15" s="176"/>
      <c r="TGU15" s="176"/>
      <c r="TGW15" s="176"/>
      <c r="TGY15" s="176"/>
      <c r="THA15" s="176"/>
      <c r="THC15" s="176"/>
      <c r="THE15" s="176"/>
      <c r="THG15" s="176"/>
      <c r="THI15" s="176"/>
      <c r="THK15" s="176"/>
      <c r="THM15" s="176"/>
      <c r="THO15" s="176"/>
      <c r="THQ15" s="176"/>
      <c r="THS15" s="176"/>
      <c r="THU15" s="176"/>
      <c r="THW15" s="176"/>
      <c r="THY15" s="176"/>
      <c r="TIA15" s="176"/>
      <c r="TIC15" s="176"/>
      <c r="TIE15" s="176"/>
      <c r="TIG15" s="176"/>
      <c r="TII15" s="176"/>
      <c r="TIK15" s="176"/>
      <c r="TIM15" s="176"/>
      <c r="TIO15" s="176"/>
      <c r="TIQ15" s="176"/>
      <c r="TIS15" s="176"/>
      <c r="TIU15" s="176"/>
      <c r="TIW15" s="176"/>
      <c r="TIY15" s="176"/>
      <c r="TJA15" s="176"/>
      <c r="TJC15" s="176"/>
      <c r="TJE15" s="176"/>
      <c r="TJG15" s="176"/>
      <c r="TJI15" s="176"/>
      <c r="TJK15" s="176"/>
      <c r="TJM15" s="176"/>
      <c r="TJO15" s="176"/>
      <c r="TJQ15" s="176"/>
      <c r="TJS15" s="176"/>
      <c r="TJU15" s="176"/>
      <c r="TJW15" s="176"/>
      <c r="TJY15" s="176"/>
      <c r="TKA15" s="176"/>
      <c r="TKC15" s="176"/>
      <c r="TKE15" s="176"/>
      <c r="TKG15" s="176"/>
      <c r="TKI15" s="176"/>
      <c r="TKK15" s="176"/>
      <c r="TKM15" s="176"/>
      <c r="TKO15" s="176"/>
      <c r="TKQ15" s="176"/>
      <c r="TKS15" s="176"/>
      <c r="TKU15" s="176"/>
      <c r="TKW15" s="176"/>
      <c r="TKY15" s="176"/>
      <c r="TLA15" s="176"/>
      <c r="TLC15" s="176"/>
      <c r="TLE15" s="176"/>
      <c r="TLG15" s="176"/>
      <c r="TLI15" s="176"/>
      <c r="TLK15" s="176"/>
      <c r="TLM15" s="176"/>
      <c r="TLO15" s="176"/>
      <c r="TLQ15" s="176"/>
      <c r="TLS15" s="176"/>
      <c r="TLU15" s="176"/>
      <c r="TLW15" s="176"/>
      <c r="TLY15" s="176"/>
      <c r="TMA15" s="176"/>
      <c r="TMC15" s="176"/>
      <c r="TME15" s="176"/>
      <c r="TMG15" s="176"/>
      <c r="TMI15" s="176"/>
      <c r="TMK15" s="176"/>
      <c r="TMM15" s="176"/>
      <c r="TMO15" s="176"/>
      <c r="TMQ15" s="176"/>
      <c r="TMS15" s="176"/>
      <c r="TMU15" s="176"/>
      <c r="TMW15" s="176"/>
      <c r="TMY15" s="176"/>
      <c r="TNA15" s="176"/>
      <c r="TNC15" s="176"/>
      <c r="TNE15" s="176"/>
      <c r="TNG15" s="176"/>
      <c r="TNI15" s="176"/>
      <c r="TNK15" s="176"/>
      <c r="TNM15" s="176"/>
      <c r="TNO15" s="176"/>
      <c r="TNQ15" s="176"/>
      <c r="TNS15" s="176"/>
      <c r="TNU15" s="176"/>
      <c r="TNW15" s="176"/>
      <c r="TNY15" s="176"/>
      <c r="TOA15" s="176"/>
      <c r="TOC15" s="176"/>
      <c r="TOE15" s="176"/>
      <c r="TOG15" s="176"/>
      <c r="TOI15" s="176"/>
      <c r="TOK15" s="176"/>
      <c r="TOM15" s="176"/>
      <c r="TOO15" s="176"/>
      <c r="TOQ15" s="176"/>
      <c r="TOS15" s="176"/>
      <c r="TOU15" s="176"/>
      <c r="TOW15" s="176"/>
      <c r="TOY15" s="176"/>
      <c r="TPA15" s="176"/>
      <c r="TPC15" s="176"/>
      <c r="TPE15" s="176"/>
      <c r="TPG15" s="176"/>
      <c r="TPI15" s="176"/>
      <c r="TPK15" s="176"/>
      <c r="TPM15" s="176"/>
      <c r="TPO15" s="176"/>
      <c r="TPQ15" s="176"/>
      <c r="TPS15" s="176"/>
      <c r="TPU15" s="176"/>
      <c r="TPW15" s="176"/>
      <c r="TPY15" s="176"/>
      <c r="TQA15" s="176"/>
      <c r="TQC15" s="176"/>
      <c r="TQE15" s="176"/>
      <c r="TQG15" s="176"/>
      <c r="TQI15" s="176"/>
      <c r="TQK15" s="176"/>
      <c r="TQM15" s="176"/>
      <c r="TQO15" s="176"/>
      <c r="TQQ15" s="176"/>
      <c r="TQS15" s="176"/>
      <c r="TQU15" s="176"/>
      <c r="TQW15" s="176"/>
      <c r="TQY15" s="176"/>
      <c r="TRA15" s="176"/>
      <c r="TRC15" s="176"/>
      <c r="TRE15" s="176"/>
      <c r="TRG15" s="176"/>
      <c r="TRI15" s="176"/>
      <c r="TRK15" s="176"/>
      <c r="TRM15" s="176"/>
      <c r="TRO15" s="176"/>
      <c r="TRQ15" s="176"/>
      <c r="TRS15" s="176"/>
      <c r="TRU15" s="176"/>
      <c r="TRW15" s="176"/>
      <c r="TRY15" s="176"/>
      <c r="TSA15" s="176"/>
      <c r="TSC15" s="176"/>
      <c r="TSE15" s="176"/>
      <c r="TSG15" s="176"/>
      <c r="TSI15" s="176"/>
      <c r="TSK15" s="176"/>
      <c r="TSM15" s="176"/>
      <c r="TSO15" s="176"/>
      <c r="TSQ15" s="176"/>
      <c r="TSS15" s="176"/>
      <c r="TSU15" s="176"/>
      <c r="TSW15" s="176"/>
      <c r="TSY15" s="176"/>
      <c r="TTA15" s="176"/>
      <c r="TTC15" s="176"/>
      <c r="TTE15" s="176"/>
      <c r="TTG15" s="176"/>
      <c r="TTI15" s="176"/>
      <c r="TTK15" s="176"/>
      <c r="TTM15" s="176"/>
      <c r="TTO15" s="176"/>
      <c r="TTQ15" s="176"/>
      <c r="TTS15" s="176"/>
      <c r="TTU15" s="176"/>
      <c r="TTW15" s="176"/>
      <c r="TTY15" s="176"/>
      <c r="TUA15" s="176"/>
      <c r="TUC15" s="176"/>
      <c r="TUE15" s="176"/>
      <c r="TUG15" s="176"/>
      <c r="TUI15" s="176"/>
      <c r="TUK15" s="176"/>
      <c r="TUM15" s="176"/>
      <c r="TUO15" s="176"/>
      <c r="TUQ15" s="176"/>
      <c r="TUS15" s="176"/>
      <c r="TUU15" s="176"/>
      <c r="TUW15" s="176"/>
      <c r="TUY15" s="176"/>
      <c r="TVA15" s="176"/>
      <c r="TVC15" s="176"/>
      <c r="TVE15" s="176"/>
      <c r="TVG15" s="176"/>
      <c r="TVI15" s="176"/>
      <c r="TVK15" s="176"/>
      <c r="TVM15" s="176"/>
      <c r="TVO15" s="176"/>
      <c r="TVQ15" s="176"/>
      <c r="TVS15" s="176"/>
      <c r="TVU15" s="176"/>
      <c r="TVW15" s="176"/>
      <c r="TVY15" s="176"/>
      <c r="TWA15" s="176"/>
      <c r="TWC15" s="176"/>
      <c r="TWE15" s="176"/>
      <c r="TWG15" s="176"/>
      <c r="TWI15" s="176"/>
      <c r="TWK15" s="176"/>
      <c r="TWM15" s="176"/>
      <c r="TWO15" s="176"/>
      <c r="TWQ15" s="176"/>
      <c r="TWS15" s="176"/>
      <c r="TWU15" s="176"/>
      <c r="TWW15" s="176"/>
      <c r="TWY15" s="176"/>
      <c r="TXA15" s="176"/>
      <c r="TXC15" s="176"/>
      <c r="TXE15" s="176"/>
      <c r="TXG15" s="176"/>
      <c r="TXI15" s="176"/>
      <c r="TXK15" s="176"/>
      <c r="TXM15" s="176"/>
      <c r="TXO15" s="176"/>
      <c r="TXQ15" s="176"/>
      <c r="TXS15" s="176"/>
      <c r="TXU15" s="176"/>
      <c r="TXW15" s="176"/>
      <c r="TXY15" s="176"/>
      <c r="TYA15" s="176"/>
      <c r="TYC15" s="176"/>
      <c r="TYE15" s="176"/>
      <c r="TYG15" s="176"/>
      <c r="TYI15" s="176"/>
      <c r="TYK15" s="176"/>
      <c r="TYM15" s="176"/>
      <c r="TYO15" s="176"/>
      <c r="TYQ15" s="176"/>
      <c r="TYS15" s="176"/>
      <c r="TYU15" s="176"/>
      <c r="TYW15" s="176"/>
      <c r="TYY15" s="176"/>
      <c r="TZA15" s="176"/>
      <c r="TZC15" s="176"/>
      <c r="TZE15" s="176"/>
      <c r="TZG15" s="176"/>
      <c r="TZI15" s="176"/>
      <c r="TZK15" s="176"/>
      <c r="TZM15" s="176"/>
      <c r="TZO15" s="176"/>
      <c r="TZQ15" s="176"/>
      <c r="TZS15" s="176"/>
      <c r="TZU15" s="176"/>
      <c r="TZW15" s="176"/>
      <c r="TZY15" s="176"/>
      <c r="UAA15" s="176"/>
      <c r="UAC15" s="176"/>
      <c r="UAE15" s="176"/>
      <c r="UAG15" s="176"/>
      <c r="UAI15" s="176"/>
      <c r="UAK15" s="176"/>
      <c r="UAM15" s="176"/>
      <c r="UAO15" s="176"/>
      <c r="UAQ15" s="176"/>
      <c r="UAS15" s="176"/>
      <c r="UAU15" s="176"/>
      <c r="UAW15" s="176"/>
      <c r="UAY15" s="176"/>
      <c r="UBA15" s="176"/>
      <c r="UBC15" s="176"/>
      <c r="UBE15" s="176"/>
      <c r="UBG15" s="176"/>
      <c r="UBI15" s="176"/>
      <c r="UBK15" s="176"/>
      <c r="UBM15" s="176"/>
      <c r="UBO15" s="176"/>
      <c r="UBQ15" s="176"/>
      <c r="UBS15" s="176"/>
      <c r="UBU15" s="176"/>
      <c r="UBW15" s="176"/>
      <c r="UBY15" s="176"/>
      <c r="UCA15" s="176"/>
      <c r="UCC15" s="176"/>
      <c r="UCE15" s="176"/>
      <c r="UCG15" s="176"/>
      <c r="UCI15" s="176"/>
      <c r="UCK15" s="176"/>
      <c r="UCM15" s="176"/>
      <c r="UCO15" s="176"/>
      <c r="UCQ15" s="176"/>
      <c r="UCS15" s="176"/>
      <c r="UCU15" s="176"/>
      <c r="UCW15" s="176"/>
      <c r="UCY15" s="176"/>
      <c r="UDA15" s="176"/>
      <c r="UDC15" s="176"/>
      <c r="UDE15" s="176"/>
      <c r="UDG15" s="176"/>
      <c r="UDI15" s="176"/>
      <c r="UDK15" s="176"/>
      <c r="UDM15" s="176"/>
      <c r="UDO15" s="176"/>
      <c r="UDQ15" s="176"/>
      <c r="UDS15" s="176"/>
      <c r="UDU15" s="176"/>
      <c r="UDW15" s="176"/>
      <c r="UDY15" s="176"/>
      <c r="UEA15" s="176"/>
      <c r="UEC15" s="176"/>
      <c r="UEE15" s="176"/>
      <c r="UEG15" s="176"/>
      <c r="UEI15" s="176"/>
      <c r="UEK15" s="176"/>
      <c r="UEM15" s="176"/>
      <c r="UEO15" s="176"/>
      <c r="UEQ15" s="176"/>
      <c r="UES15" s="176"/>
      <c r="UEU15" s="176"/>
      <c r="UEW15" s="176"/>
      <c r="UEY15" s="176"/>
      <c r="UFA15" s="176"/>
      <c r="UFC15" s="176"/>
      <c r="UFE15" s="176"/>
      <c r="UFG15" s="176"/>
      <c r="UFI15" s="176"/>
      <c r="UFK15" s="176"/>
      <c r="UFM15" s="176"/>
      <c r="UFO15" s="176"/>
      <c r="UFQ15" s="176"/>
      <c r="UFS15" s="176"/>
      <c r="UFU15" s="176"/>
      <c r="UFW15" s="176"/>
      <c r="UFY15" s="176"/>
      <c r="UGA15" s="176"/>
      <c r="UGC15" s="176"/>
      <c r="UGE15" s="176"/>
      <c r="UGG15" s="176"/>
      <c r="UGI15" s="176"/>
      <c r="UGK15" s="176"/>
      <c r="UGM15" s="176"/>
      <c r="UGO15" s="176"/>
      <c r="UGQ15" s="176"/>
      <c r="UGS15" s="176"/>
      <c r="UGU15" s="176"/>
      <c r="UGW15" s="176"/>
      <c r="UGY15" s="176"/>
      <c r="UHA15" s="176"/>
      <c r="UHC15" s="176"/>
      <c r="UHE15" s="176"/>
      <c r="UHG15" s="176"/>
      <c r="UHI15" s="176"/>
      <c r="UHK15" s="176"/>
      <c r="UHM15" s="176"/>
      <c r="UHO15" s="176"/>
      <c r="UHQ15" s="176"/>
      <c r="UHS15" s="176"/>
      <c r="UHU15" s="176"/>
      <c r="UHW15" s="176"/>
      <c r="UHY15" s="176"/>
      <c r="UIA15" s="176"/>
      <c r="UIC15" s="176"/>
      <c r="UIE15" s="176"/>
      <c r="UIG15" s="176"/>
      <c r="UII15" s="176"/>
      <c r="UIK15" s="176"/>
      <c r="UIM15" s="176"/>
      <c r="UIO15" s="176"/>
      <c r="UIQ15" s="176"/>
      <c r="UIS15" s="176"/>
      <c r="UIU15" s="176"/>
      <c r="UIW15" s="176"/>
      <c r="UIY15" s="176"/>
      <c r="UJA15" s="176"/>
      <c r="UJC15" s="176"/>
      <c r="UJE15" s="176"/>
      <c r="UJG15" s="176"/>
      <c r="UJI15" s="176"/>
      <c r="UJK15" s="176"/>
      <c r="UJM15" s="176"/>
      <c r="UJO15" s="176"/>
      <c r="UJQ15" s="176"/>
      <c r="UJS15" s="176"/>
      <c r="UJU15" s="176"/>
      <c r="UJW15" s="176"/>
      <c r="UJY15" s="176"/>
      <c r="UKA15" s="176"/>
      <c r="UKC15" s="176"/>
      <c r="UKE15" s="176"/>
      <c r="UKG15" s="176"/>
      <c r="UKI15" s="176"/>
      <c r="UKK15" s="176"/>
      <c r="UKM15" s="176"/>
      <c r="UKO15" s="176"/>
      <c r="UKQ15" s="176"/>
      <c r="UKS15" s="176"/>
      <c r="UKU15" s="176"/>
      <c r="UKW15" s="176"/>
      <c r="UKY15" s="176"/>
      <c r="ULA15" s="176"/>
      <c r="ULC15" s="176"/>
      <c r="ULE15" s="176"/>
      <c r="ULG15" s="176"/>
      <c r="ULI15" s="176"/>
      <c r="ULK15" s="176"/>
      <c r="ULM15" s="176"/>
      <c r="ULO15" s="176"/>
      <c r="ULQ15" s="176"/>
      <c r="ULS15" s="176"/>
      <c r="ULU15" s="176"/>
      <c r="ULW15" s="176"/>
      <c r="ULY15" s="176"/>
      <c r="UMA15" s="176"/>
      <c r="UMC15" s="176"/>
      <c r="UME15" s="176"/>
      <c r="UMG15" s="176"/>
      <c r="UMI15" s="176"/>
      <c r="UMK15" s="176"/>
      <c r="UMM15" s="176"/>
      <c r="UMO15" s="176"/>
      <c r="UMQ15" s="176"/>
      <c r="UMS15" s="176"/>
      <c r="UMU15" s="176"/>
      <c r="UMW15" s="176"/>
      <c r="UMY15" s="176"/>
      <c r="UNA15" s="176"/>
      <c r="UNC15" s="176"/>
      <c r="UNE15" s="176"/>
      <c r="UNG15" s="176"/>
      <c r="UNI15" s="176"/>
      <c r="UNK15" s="176"/>
      <c r="UNM15" s="176"/>
      <c r="UNO15" s="176"/>
      <c r="UNQ15" s="176"/>
      <c r="UNS15" s="176"/>
      <c r="UNU15" s="176"/>
      <c r="UNW15" s="176"/>
      <c r="UNY15" s="176"/>
      <c r="UOA15" s="176"/>
      <c r="UOC15" s="176"/>
      <c r="UOE15" s="176"/>
      <c r="UOG15" s="176"/>
      <c r="UOI15" s="176"/>
      <c r="UOK15" s="176"/>
      <c r="UOM15" s="176"/>
      <c r="UOO15" s="176"/>
      <c r="UOQ15" s="176"/>
      <c r="UOS15" s="176"/>
      <c r="UOU15" s="176"/>
      <c r="UOW15" s="176"/>
      <c r="UOY15" s="176"/>
      <c r="UPA15" s="176"/>
      <c r="UPC15" s="176"/>
      <c r="UPE15" s="176"/>
      <c r="UPG15" s="176"/>
      <c r="UPI15" s="176"/>
      <c r="UPK15" s="176"/>
      <c r="UPM15" s="176"/>
      <c r="UPO15" s="176"/>
      <c r="UPQ15" s="176"/>
      <c r="UPS15" s="176"/>
      <c r="UPU15" s="176"/>
      <c r="UPW15" s="176"/>
      <c r="UPY15" s="176"/>
      <c r="UQA15" s="176"/>
      <c r="UQC15" s="176"/>
      <c r="UQE15" s="176"/>
      <c r="UQG15" s="176"/>
      <c r="UQI15" s="176"/>
      <c r="UQK15" s="176"/>
      <c r="UQM15" s="176"/>
      <c r="UQO15" s="176"/>
      <c r="UQQ15" s="176"/>
      <c r="UQS15" s="176"/>
      <c r="UQU15" s="176"/>
      <c r="UQW15" s="176"/>
      <c r="UQY15" s="176"/>
      <c r="URA15" s="176"/>
      <c r="URC15" s="176"/>
      <c r="URE15" s="176"/>
      <c r="URG15" s="176"/>
      <c r="URI15" s="176"/>
      <c r="URK15" s="176"/>
      <c r="URM15" s="176"/>
      <c r="URO15" s="176"/>
      <c r="URQ15" s="176"/>
      <c r="URS15" s="176"/>
      <c r="URU15" s="176"/>
      <c r="URW15" s="176"/>
      <c r="URY15" s="176"/>
      <c r="USA15" s="176"/>
      <c r="USC15" s="176"/>
      <c r="USE15" s="176"/>
      <c r="USG15" s="176"/>
      <c r="USI15" s="176"/>
      <c r="USK15" s="176"/>
      <c r="USM15" s="176"/>
      <c r="USO15" s="176"/>
      <c r="USQ15" s="176"/>
      <c r="USS15" s="176"/>
      <c r="USU15" s="176"/>
      <c r="USW15" s="176"/>
      <c r="USY15" s="176"/>
      <c r="UTA15" s="176"/>
      <c r="UTC15" s="176"/>
      <c r="UTE15" s="176"/>
      <c r="UTG15" s="176"/>
      <c r="UTI15" s="176"/>
      <c r="UTK15" s="176"/>
      <c r="UTM15" s="176"/>
      <c r="UTO15" s="176"/>
      <c r="UTQ15" s="176"/>
      <c r="UTS15" s="176"/>
      <c r="UTU15" s="176"/>
      <c r="UTW15" s="176"/>
      <c r="UTY15" s="176"/>
      <c r="UUA15" s="176"/>
      <c r="UUC15" s="176"/>
      <c r="UUE15" s="176"/>
      <c r="UUG15" s="176"/>
      <c r="UUI15" s="176"/>
      <c r="UUK15" s="176"/>
      <c r="UUM15" s="176"/>
      <c r="UUO15" s="176"/>
      <c r="UUQ15" s="176"/>
      <c r="UUS15" s="176"/>
      <c r="UUU15" s="176"/>
      <c r="UUW15" s="176"/>
      <c r="UUY15" s="176"/>
      <c r="UVA15" s="176"/>
      <c r="UVC15" s="176"/>
      <c r="UVE15" s="176"/>
      <c r="UVG15" s="176"/>
      <c r="UVI15" s="176"/>
      <c r="UVK15" s="176"/>
      <c r="UVM15" s="176"/>
      <c r="UVO15" s="176"/>
      <c r="UVQ15" s="176"/>
      <c r="UVS15" s="176"/>
      <c r="UVU15" s="176"/>
      <c r="UVW15" s="176"/>
      <c r="UVY15" s="176"/>
      <c r="UWA15" s="176"/>
      <c r="UWC15" s="176"/>
      <c r="UWE15" s="176"/>
      <c r="UWG15" s="176"/>
      <c r="UWI15" s="176"/>
      <c r="UWK15" s="176"/>
      <c r="UWM15" s="176"/>
      <c r="UWO15" s="176"/>
      <c r="UWQ15" s="176"/>
      <c r="UWS15" s="176"/>
      <c r="UWU15" s="176"/>
      <c r="UWW15" s="176"/>
      <c r="UWY15" s="176"/>
      <c r="UXA15" s="176"/>
      <c r="UXC15" s="176"/>
      <c r="UXE15" s="176"/>
      <c r="UXG15" s="176"/>
      <c r="UXI15" s="176"/>
      <c r="UXK15" s="176"/>
      <c r="UXM15" s="176"/>
      <c r="UXO15" s="176"/>
      <c r="UXQ15" s="176"/>
      <c r="UXS15" s="176"/>
      <c r="UXU15" s="176"/>
      <c r="UXW15" s="176"/>
      <c r="UXY15" s="176"/>
      <c r="UYA15" s="176"/>
      <c r="UYC15" s="176"/>
      <c r="UYE15" s="176"/>
      <c r="UYG15" s="176"/>
      <c r="UYI15" s="176"/>
      <c r="UYK15" s="176"/>
      <c r="UYM15" s="176"/>
      <c r="UYO15" s="176"/>
      <c r="UYQ15" s="176"/>
      <c r="UYS15" s="176"/>
      <c r="UYU15" s="176"/>
      <c r="UYW15" s="176"/>
      <c r="UYY15" s="176"/>
      <c r="UZA15" s="176"/>
      <c r="UZC15" s="176"/>
      <c r="UZE15" s="176"/>
      <c r="UZG15" s="176"/>
      <c r="UZI15" s="176"/>
      <c r="UZK15" s="176"/>
      <c r="UZM15" s="176"/>
      <c r="UZO15" s="176"/>
      <c r="UZQ15" s="176"/>
      <c r="UZS15" s="176"/>
      <c r="UZU15" s="176"/>
      <c r="UZW15" s="176"/>
      <c r="UZY15" s="176"/>
      <c r="VAA15" s="176"/>
      <c r="VAC15" s="176"/>
      <c r="VAE15" s="176"/>
      <c r="VAG15" s="176"/>
      <c r="VAI15" s="176"/>
      <c r="VAK15" s="176"/>
      <c r="VAM15" s="176"/>
      <c r="VAO15" s="176"/>
      <c r="VAQ15" s="176"/>
      <c r="VAS15" s="176"/>
      <c r="VAU15" s="176"/>
      <c r="VAW15" s="176"/>
      <c r="VAY15" s="176"/>
      <c r="VBA15" s="176"/>
      <c r="VBC15" s="176"/>
      <c r="VBE15" s="176"/>
      <c r="VBG15" s="176"/>
      <c r="VBI15" s="176"/>
      <c r="VBK15" s="176"/>
      <c r="VBM15" s="176"/>
      <c r="VBO15" s="176"/>
      <c r="VBQ15" s="176"/>
      <c r="VBS15" s="176"/>
      <c r="VBU15" s="176"/>
      <c r="VBW15" s="176"/>
      <c r="VBY15" s="176"/>
      <c r="VCA15" s="176"/>
      <c r="VCC15" s="176"/>
      <c r="VCE15" s="176"/>
      <c r="VCG15" s="176"/>
      <c r="VCI15" s="176"/>
      <c r="VCK15" s="176"/>
      <c r="VCM15" s="176"/>
      <c r="VCO15" s="176"/>
      <c r="VCQ15" s="176"/>
      <c r="VCS15" s="176"/>
      <c r="VCU15" s="176"/>
      <c r="VCW15" s="176"/>
      <c r="VCY15" s="176"/>
      <c r="VDA15" s="176"/>
      <c r="VDC15" s="176"/>
      <c r="VDE15" s="176"/>
      <c r="VDG15" s="176"/>
      <c r="VDI15" s="176"/>
      <c r="VDK15" s="176"/>
      <c r="VDM15" s="176"/>
      <c r="VDO15" s="176"/>
      <c r="VDQ15" s="176"/>
      <c r="VDS15" s="176"/>
      <c r="VDU15" s="176"/>
      <c r="VDW15" s="176"/>
      <c r="VDY15" s="176"/>
      <c r="VEA15" s="176"/>
      <c r="VEC15" s="176"/>
      <c r="VEE15" s="176"/>
      <c r="VEG15" s="176"/>
      <c r="VEI15" s="176"/>
      <c r="VEK15" s="176"/>
      <c r="VEM15" s="176"/>
      <c r="VEO15" s="176"/>
      <c r="VEQ15" s="176"/>
      <c r="VES15" s="176"/>
      <c r="VEU15" s="176"/>
      <c r="VEW15" s="176"/>
      <c r="VEY15" s="176"/>
      <c r="VFA15" s="176"/>
      <c r="VFC15" s="176"/>
      <c r="VFE15" s="176"/>
      <c r="VFG15" s="176"/>
      <c r="VFI15" s="176"/>
      <c r="VFK15" s="176"/>
      <c r="VFM15" s="176"/>
      <c r="VFO15" s="176"/>
      <c r="VFQ15" s="176"/>
      <c r="VFS15" s="176"/>
      <c r="VFU15" s="176"/>
      <c r="VFW15" s="176"/>
      <c r="VFY15" s="176"/>
      <c r="VGA15" s="176"/>
      <c r="VGC15" s="176"/>
      <c r="VGE15" s="176"/>
      <c r="VGG15" s="176"/>
      <c r="VGI15" s="176"/>
      <c r="VGK15" s="176"/>
      <c r="VGM15" s="176"/>
      <c r="VGO15" s="176"/>
      <c r="VGQ15" s="176"/>
      <c r="VGS15" s="176"/>
      <c r="VGU15" s="176"/>
      <c r="VGW15" s="176"/>
      <c r="VGY15" s="176"/>
      <c r="VHA15" s="176"/>
      <c r="VHC15" s="176"/>
      <c r="VHE15" s="176"/>
      <c r="VHG15" s="176"/>
      <c r="VHI15" s="176"/>
      <c r="VHK15" s="176"/>
      <c r="VHM15" s="176"/>
      <c r="VHO15" s="176"/>
      <c r="VHQ15" s="176"/>
      <c r="VHS15" s="176"/>
      <c r="VHU15" s="176"/>
      <c r="VHW15" s="176"/>
      <c r="VHY15" s="176"/>
      <c r="VIA15" s="176"/>
      <c r="VIC15" s="176"/>
      <c r="VIE15" s="176"/>
      <c r="VIG15" s="176"/>
      <c r="VII15" s="176"/>
      <c r="VIK15" s="176"/>
      <c r="VIM15" s="176"/>
      <c r="VIO15" s="176"/>
      <c r="VIQ15" s="176"/>
      <c r="VIS15" s="176"/>
      <c r="VIU15" s="176"/>
      <c r="VIW15" s="176"/>
      <c r="VIY15" s="176"/>
      <c r="VJA15" s="176"/>
      <c r="VJC15" s="176"/>
      <c r="VJE15" s="176"/>
      <c r="VJG15" s="176"/>
      <c r="VJI15" s="176"/>
      <c r="VJK15" s="176"/>
      <c r="VJM15" s="176"/>
      <c r="VJO15" s="176"/>
      <c r="VJQ15" s="176"/>
      <c r="VJS15" s="176"/>
      <c r="VJU15" s="176"/>
      <c r="VJW15" s="176"/>
      <c r="VJY15" s="176"/>
      <c r="VKA15" s="176"/>
      <c r="VKC15" s="176"/>
      <c r="VKE15" s="176"/>
      <c r="VKG15" s="176"/>
      <c r="VKI15" s="176"/>
      <c r="VKK15" s="176"/>
      <c r="VKM15" s="176"/>
      <c r="VKO15" s="176"/>
      <c r="VKQ15" s="176"/>
      <c r="VKS15" s="176"/>
      <c r="VKU15" s="176"/>
      <c r="VKW15" s="176"/>
      <c r="VKY15" s="176"/>
      <c r="VLA15" s="176"/>
      <c r="VLC15" s="176"/>
      <c r="VLE15" s="176"/>
      <c r="VLG15" s="176"/>
      <c r="VLI15" s="176"/>
      <c r="VLK15" s="176"/>
      <c r="VLM15" s="176"/>
      <c r="VLO15" s="176"/>
      <c r="VLQ15" s="176"/>
      <c r="VLS15" s="176"/>
      <c r="VLU15" s="176"/>
      <c r="VLW15" s="176"/>
      <c r="VLY15" s="176"/>
      <c r="VMA15" s="176"/>
      <c r="VMC15" s="176"/>
      <c r="VME15" s="176"/>
      <c r="VMG15" s="176"/>
      <c r="VMI15" s="176"/>
      <c r="VMK15" s="176"/>
      <c r="VMM15" s="176"/>
      <c r="VMO15" s="176"/>
      <c r="VMQ15" s="176"/>
      <c r="VMS15" s="176"/>
      <c r="VMU15" s="176"/>
      <c r="VMW15" s="176"/>
      <c r="VMY15" s="176"/>
      <c r="VNA15" s="176"/>
      <c r="VNC15" s="176"/>
      <c r="VNE15" s="176"/>
      <c r="VNG15" s="176"/>
      <c r="VNI15" s="176"/>
      <c r="VNK15" s="176"/>
      <c r="VNM15" s="176"/>
      <c r="VNO15" s="176"/>
      <c r="VNQ15" s="176"/>
      <c r="VNS15" s="176"/>
      <c r="VNU15" s="176"/>
      <c r="VNW15" s="176"/>
      <c r="VNY15" s="176"/>
      <c r="VOA15" s="176"/>
      <c r="VOC15" s="176"/>
      <c r="VOE15" s="176"/>
      <c r="VOG15" s="176"/>
      <c r="VOI15" s="176"/>
      <c r="VOK15" s="176"/>
      <c r="VOM15" s="176"/>
      <c r="VOO15" s="176"/>
      <c r="VOQ15" s="176"/>
      <c r="VOS15" s="176"/>
      <c r="VOU15" s="176"/>
      <c r="VOW15" s="176"/>
      <c r="VOY15" s="176"/>
      <c r="VPA15" s="176"/>
      <c r="VPC15" s="176"/>
      <c r="VPE15" s="176"/>
      <c r="VPG15" s="176"/>
      <c r="VPI15" s="176"/>
      <c r="VPK15" s="176"/>
      <c r="VPM15" s="176"/>
      <c r="VPO15" s="176"/>
      <c r="VPQ15" s="176"/>
      <c r="VPS15" s="176"/>
      <c r="VPU15" s="176"/>
      <c r="VPW15" s="176"/>
      <c r="VPY15" s="176"/>
      <c r="VQA15" s="176"/>
      <c r="VQC15" s="176"/>
      <c r="VQE15" s="176"/>
      <c r="VQG15" s="176"/>
      <c r="VQI15" s="176"/>
      <c r="VQK15" s="176"/>
      <c r="VQM15" s="176"/>
      <c r="VQO15" s="176"/>
      <c r="VQQ15" s="176"/>
      <c r="VQS15" s="176"/>
      <c r="VQU15" s="176"/>
      <c r="VQW15" s="176"/>
      <c r="VQY15" s="176"/>
      <c r="VRA15" s="176"/>
      <c r="VRC15" s="176"/>
      <c r="VRE15" s="176"/>
      <c r="VRG15" s="176"/>
      <c r="VRI15" s="176"/>
      <c r="VRK15" s="176"/>
      <c r="VRM15" s="176"/>
      <c r="VRO15" s="176"/>
      <c r="VRQ15" s="176"/>
      <c r="VRS15" s="176"/>
      <c r="VRU15" s="176"/>
      <c r="VRW15" s="176"/>
      <c r="VRY15" s="176"/>
      <c r="VSA15" s="176"/>
      <c r="VSC15" s="176"/>
      <c r="VSE15" s="176"/>
      <c r="VSG15" s="176"/>
      <c r="VSI15" s="176"/>
      <c r="VSK15" s="176"/>
      <c r="VSM15" s="176"/>
      <c r="VSO15" s="176"/>
      <c r="VSQ15" s="176"/>
      <c r="VSS15" s="176"/>
      <c r="VSU15" s="176"/>
      <c r="VSW15" s="176"/>
      <c r="VSY15" s="176"/>
      <c r="VTA15" s="176"/>
      <c r="VTC15" s="176"/>
      <c r="VTE15" s="176"/>
      <c r="VTG15" s="176"/>
      <c r="VTI15" s="176"/>
      <c r="VTK15" s="176"/>
      <c r="VTM15" s="176"/>
      <c r="VTO15" s="176"/>
      <c r="VTQ15" s="176"/>
      <c r="VTS15" s="176"/>
      <c r="VTU15" s="176"/>
      <c r="VTW15" s="176"/>
      <c r="VTY15" s="176"/>
      <c r="VUA15" s="176"/>
      <c r="VUC15" s="176"/>
      <c r="VUE15" s="176"/>
      <c r="VUG15" s="176"/>
      <c r="VUI15" s="176"/>
      <c r="VUK15" s="176"/>
      <c r="VUM15" s="176"/>
      <c r="VUO15" s="176"/>
      <c r="VUQ15" s="176"/>
      <c r="VUS15" s="176"/>
      <c r="VUU15" s="176"/>
      <c r="VUW15" s="176"/>
      <c r="VUY15" s="176"/>
      <c r="VVA15" s="176"/>
      <c r="VVC15" s="176"/>
      <c r="VVE15" s="176"/>
      <c r="VVG15" s="176"/>
      <c r="VVI15" s="176"/>
      <c r="VVK15" s="176"/>
      <c r="VVM15" s="176"/>
      <c r="VVO15" s="176"/>
      <c r="VVQ15" s="176"/>
      <c r="VVS15" s="176"/>
      <c r="VVU15" s="176"/>
      <c r="VVW15" s="176"/>
      <c r="VVY15" s="176"/>
      <c r="VWA15" s="176"/>
      <c r="VWC15" s="176"/>
      <c r="VWE15" s="176"/>
      <c r="VWG15" s="176"/>
      <c r="VWI15" s="176"/>
      <c r="VWK15" s="176"/>
      <c r="VWM15" s="176"/>
      <c r="VWO15" s="176"/>
      <c r="VWQ15" s="176"/>
      <c r="VWS15" s="176"/>
      <c r="VWU15" s="176"/>
      <c r="VWW15" s="176"/>
      <c r="VWY15" s="176"/>
      <c r="VXA15" s="176"/>
      <c r="VXC15" s="176"/>
      <c r="VXE15" s="176"/>
      <c r="VXG15" s="176"/>
      <c r="VXI15" s="176"/>
      <c r="VXK15" s="176"/>
      <c r="VXM15" s="176"/>
      <c r="VXO15" s="176"/>
      <c r="VXQ15" s="176"/>
      <c r="VXS15" s="176"/>
      <c r="VXU15" s="176"/>
      <c r="VXW15" s="176"/>
      <c r="VXY15" s="176"/>
      <c r="VYA15" s="176"/>
      <c r="VYC15" s="176"/>
      <c r="VYE15" s="176"/>
      <c r="VYG15" s="176"/>
      <c r="VYI15" s="176"/>
      <c r="VYK15" s="176"/>
      <c r="VYM15" s="176"/>
      <c r="VYO15" s="176"/>
      <c r="VYQ15" s="176"/>
      <c r="VYS15" s="176"/>
      <c r="VYU15" s="176"/>
      <c r="VYW15" s="176"/>
      <c r="VYY15" s="176"/>
      <c r="VZA15" s="176"/>
      <c r="VZC15" s="176"/>
      <c r="VZE15" s="176"/>
      <c r="VZG15" s="176"/>
      <c r="VZI15" s="176"/>
      <c r="VZK15" s="176"/>
      <c r="VZM15" s="176"/>
      <c r="VZO15" s="176"/>
      <c r="VZQ15" s="176"/>
      <c r="VZS15" s="176"/>
      <c r="VZU15" s="176"/>
      <c r="VZW15" s="176"/>
      <c r="VZY15" s="176"/>
      <c r="WAA15" s="176"/>
      <c r="WAC15" s="176"/>
      <c r="WAE15" s="176"/>
      <c r="WAG15" s="176"/>
      <c r="WAI15" s="176"/>
      <c r="WAK15" s="176"/>
      <c r="WAM15" s="176"/>
      <c r="WAO15" s="176"/>
      <c r="WAQ15" s="176"/>
      <c r="WAS15" s="176"/>
      <c r="WAU15" s="176"/>
      <c r="WAW15" s="176"/>
      <c r="WAY15" s="176"/>
      <c r="WBA15" s="176"/>
      <c r="WBC15" s="176"/>
      <c r="WBE15" s="176"/>
      <c r="WBG15" s="176"/>
      <c r="WBI15" s="176"/>
      <c r="WBK15" s="176"/>
      <c r="WBM15" s="176"/>
      <c r="WBO15" s="176"/>
      <c r="WBQ15" s="176"/>
      <c r="WBS15" s="176"/>
      <c r="WBU15" s="176"/>
      <c r="WBW15" s="176"/>
      <c r="WBY15" s="176"/>
      <c r="WCA15" s="176"/>
      <c r="WCC15" s="176"/>
      <c r="WCE15" s="176"/>
      <c r="WCG15" s="176"/>
      <c r="WCI15" s="176"/>
      <c r="WCK15" s="176"/>
      <c r="WCM15" s="176"/>
      <c r="WCO15" s="176"/>
      <c r="WCQ15" s="176"/>
      <c r="WCS15" s="176"/>
      <c r="WCU15" s="176"/>
      <c r="WCW15" s="176"/>
      <c r="WCY15" s="176"/>
      <c r="WDA15" s="176"/>
      <c r="WDC15" s="176"/>
      <c r="WDE15" s="176"/>
      <c r="WDG15" s="176"/>
      <c r="WDI15" s="176"/>
      <c r="WDK15" s="176"/>
      <c r="WDM15" s="176"/>
      <c r="WDO15" s="176"/>
      <c r="WDQ15" s="176"/>
      <c r="WDS15" s="176"/>
      <c r="WDU15" s="176"/>
      <c r="WDW15" s="176"/>
      <c r="WDY15" s="176"/>
      <c r="WEA15" s="176"/>
      <c r="WEC15" s="176"/>
      <c r="WEE15" s="176"/>
      <c r="WEG15" s="176"/>
      <c r="WEI15" s="176"/>
      <c r="WEK15" s="176"/>
      <c r="WEM15" s="176"/>
      <c r="WEO15" s="176"/>
      <c r="WEQ15" s="176"/>
      <c r="WES15" s="176"/>
      <c r="WEU15" s="176"/>
      <c r="WEW15" s="176"/>
      <c r="WEY15" s="176"/>
      <c r="WFA15" s="176"/>
      <c r="WFC15" s="176"/>
      <c r="WFE15" s="176"/>
      <c r="WFG15" s="176"/>
      <c r="WFI15" s="176"/>
      <c r="WFK15" s="176"/>
      <c r="WFM15" s="176"/>
      <c r="WFO15" s="176"/>
      <c r="WFQ15" s="176"/>
      <c r="WFS15" s="176"/>
      <c r="WFU15" s="176"/>
      <c r="WFW15" s="176"/>
      <c r="WFY15" s="176"/>
      <c r="WGA15" s="176"/>
      <c r="WGC15" s="176"/>
      <c r="WGE15" s="176"/>
      <c r="WGG15" s="176"/>
      <c r="WGI15" s="176"/>
      <c r="WGK15" s="176"/>
      <c r="WGM15" s="176"/>
      <c r="WGO15" s="176"/>
      <c r="WGQ15" s="176"/>
      <c r="WGS15" s="176"/>
      <c r="WGU15" s="176"/>
      <c r="WGW15" s="176"/>
      <c r="WGY15" s="176"/>
      <c r="WHA15" s="176"/>
      <c r="WHC15" s="176"/>
      <c r="WHE15" s="176"/>
      <c r="WHG15" s="176"/>
      <c r="WHI15" s="176"/>
      <c r="WHK15" s="176"/>
      <c r="WHM15" s="176"/>
      <c r="WHO15" s="176"/>
      <c r="WHQ15" s="176"/>
      <c r="WHS15" s="176"/>
      <c r="WHU15" s="176"/>
      <c r="WHW15" s="176"/>
      <c r="WHY15" s="176"/>
      <c r="WIA15" s="176"/>
      <c r="WIC15" s="176"/>
      <c r="WIE15" s="176"/>
      <c r="WIG15" s="176"/>
      <c r="WII15" s="176"/>
      <c r="WIK15" s="176"/>
      <c r="WIM15" s="176"/>
      <c r="WIO15" s="176"/>
      <c r="WIQ15" s="176"/>
      <c r="WIS15" s="176"/>
      <c r="WIU15" s="176"/>
      <c r="WIW15" s="176"/>
      <c r="WIY15" s="176"/>
      <c r="WJA15" s="176"/>
      <c r="WJC15" s="176"/>
      <c r="WJE15" s="176"/>
      <c r="WJG15" s="176"/>
      <c r="WJI15" s="176"/>
      <c r="WJK15" s="176"/>
      <c r="WJM15" s="176"/>
      <c r="WJO15" s="176"/>
      <c r="WJQ15" s="176"/>
      <c r="WJS15" s="176"/>
      <c r="WJU15" s="176"/>
      <c r="WJW15" s="176"/>
      <c r="WJY15" s="176"/>
      <c r="WKA15" s="176"/>
      <c r="WKC15" s="176"/>
      <c r="WKE15" s="176"/>
      <c r="WKG15" s="176"/>
      <c r="WKI15" s="176"/>
      <c r="WKK15" s="176"/>
      <c r="WKM15" s="176"/>
      <c r="WKO15" s="176"/>
      <c r="WKQ15" s="176"/>
      <c r="WKS15" s="176"/>
      <c r="WKU15" s="176"/>
      <c r="WKW15" s="176"/>
      <c r="WKY15" s="176"/>
      <c r="WLA15" s="176"/>
      <c r="WLC15" s="176"/>
      <c r="WLE15" s="176"/>
      <c r="WLG15" s="176"/>
      <c r="WLI15" s="176"/>
      <c r="WLK15" s="176"/>
      <c r="WLM15" s="176"/>
      <c r="WLO15" s="176"/>
      <c r="WLQ15" s="176"/>
      <c r="WLS15" s="176"/>
      <c r="WLU15" s="176"/>
      <c r="WLW15" s="176"/>
      <c r="WLY15" s="176"/>
      <c r="WMA15" s="176"/>
      <c r="WMC15" s="176"/>
      <c r="WME15" s="176"/>
      <c r="WMG15" s="176"/>
      <c r="WMI15" s="176"/>
      <c r="WMK15" s="176"/>
      <c r="WMM15" s="176"/>
      <c r="WMO15" s="176"/>
      <c r="WMQ15" s="176"/>
      <c r="WMS15" s="176"/>
      <c r="WMU15" s="176"/>
      <c r="WMW15" s="176"/>
      <c r="WMY15" s="176"/>
      <c r="WNA15" s="176"/>
      <c r="WNC15" s="176"/>
      <c r="WNE15" s="176"/>
      <c r="WNG15" s="176"/>
      <c r="WNI15" s="176"/>
      <c r="WNK15" s="176"/>
      <c r="WNM15" s="176"/>
      <c r="WNO15" s="176"/>
      <c r="WNQ15" s="176"/>
      <c r="WNS15" s="176"/>
      <c r="WNU15" s="176"/>
      <c r="WNW15" s="176"/>
      <c r="WNY15" s="176"/>
      <c r="WOA15" s="176"/>
      <c r="WOC15" s="176"/>
      <c r="WOE15" s="176"/>
      <c r="WOG15" s="176"/>
      <c r="WOI15" s="176"/>
      <c r="WOK15" s="176"/>
      <c r="WOM15" s="176"/>
      <c r="WOO15" s="176"/>
      <c r="WOQ15" s="176"/>
      <c r="WOS15" s="176"/>
      <c r="WOU15" s="176"/>
      <c r="WOW15" s="176"/>
      <c r="WOY15" s="176"/>
      <c r="WPA15" s="176"/>
      <c r="WPC15" s="176"/>
      <c r="WPE15" s="176"/>
      <c r="WPG15" s="176"/>
      <c r="WPI15" s="176"/>
      <c r="WPK15" s="176"/>
      <c r="WPM15" s="176"/>
      <c r="WPO15" s="176"/>
      <c r="WPQ15" s="176"/>
      <c r="WPS15" s="176"/>
      <c r="WPU15" s="176"/>
      <c r="WPW15" s="176"/>
      <c r="WPY15" s="176"/>
      <c r="WQA15" s="176"/>
      <c r="WQC15" s="176"/>
      <c r="WQE15" s="176"/>
      <c r="WQG15" s="176"/>
      <c r="WQI15" s="176"/>
      <c r="WQK15" s="176"/>
      <c r="WQM15" s="176"/>
      <c r="WQO15" s="176"/>
      <c r="WQQ15" s="176"/>
      <c r="WQS15" s="176"/>
      <c r="WQU15" s="176"/>
      <c r="WQW15" s="176"/>
      <c r="WQY15" s="176"/>
      <c r="WRA15" s="176"/>
      <c r="WRC15" s="176"/>
      <c r="WRE15" s="176"/>
      <c r="WRG15" s="176"/>
      <c r="WRI15" s="176"/>
      <c r="WRK15" s="176"/>
      <c r="WRM15" s="176"/>
      <c r="WRO15" s="176"/>
      <c r="WRQ15" s="176"/>
      <c r="WRS15" s="176"/>
      <c r="WRU15" s="176"/>
      <c r="WRW15" s="176"/>
      <c r="WRY15" s="176"/>
      <c r="WSA15" s="176"/>
      <c r="WSC15" s="176"/>
      <c r="WSE15" s="176"/>
      <c r="WSG15" s="176"/>
      <c r="WSI15" s="176"/>
      <c r="WSK15" s="176"/>
      <c r="WSM15" s="176"/>
      <c r="WSO15" s="176"/>
      <c r="WSQ15" s="176"/>
      <c r="WSS15" s="176"/>
      <c r="WSU15" s="176"/>
      <c r="WSW15" s="176"/>
      <c r="WSY15" s="176"/>
      <c r="WTA15" s="176"/>
      <c r="WTC15" s="176"/>
      <c r="WTE15" s="176"/>
      <c r="WTG15" s="176"/>
      <c r="WTI15" s="176"/>
      <c r="WTK15" s="176"/>
      <c r="WTM15" s="176"/>
      <c r="WTO15" s="176"/>
      <c r="WTQ15" s="176"/>
      <c r="WTS15" s="176"/>
      <c r="WTU15" s="176"/>
      <c r="WTW15" s="176"/>
      <c r="WTY15" s="176"/>
      <c r="WUA15" s="176"/>
      <c r="WUC15" s="176"/>
      <c r="WUE15" s="176"/>
      <c r="WUG15" s="176"/>
      <c r="WUI15" s="176"/>
      <c r="WUK15" s="176"/>
      <c r="WUM15" s="176"/>
      <c r="WUO15" s="176"/>
      <c r="WUQ15" s="176"/>
      <c r="WUS15" s="176"/>
      <c r="WUU15" s="176"/>
      <c r="WUW15" s="176"/>
      <c r="WUY15" s="176"/>
      <c r="WVA15" s="176"/>
      <c r="WVC15" s="176"/>
      <c r="WVE15" s="176"/>
      <c r="WVG15" s="176"/>
      <c r="WVI15" s="176"/>
      <c r="WVK15" s="176"/>
      <c r="WVM15" s="176"/>
      <c r="WVO15" s="176"/>
      <c r="WVQ15" s="176"/>
      <c r="WVS15" s="176"/>
      <c r="WVU15" s="176"/>
      <c r="WVW15" s="176"/>
      <c r="WVY15" s="176"/>
      <c r="WWA15" s="176"/>
      <c r="WWC15" s="176"/>
      <c r="WWE15" s="176"/>
      <c r="WWG15" s="176"/>
      <c r="WWI15" s="176"/>
      <c r="WWK15" s="176"/>
      <c r="WWM15" s="176"/>
      <c r="WWO15" s="176"/>
      <c r="WWQ15" s="176"/>
      <c r="WWS15" s="176"/>
      <c r="WWU15" s="176"/>
      <c r="WWW15" s="176"/>
      <c r="WWY15" s="176"/>
      <c r="WXA15" s="176"/>
      <c r="WXC15" s="176"/>
      <c r="WXE15" s="176"/>
      <c r="WXG15" s="176"/>
      <c r="WXI15" s="176"/>
      <c r="WXK15" s="176"/>
      <c r="WXM15" s="176"/>
      <c r="WXO15" s="176"/>
      <c r="WXQ15" s="176"/>
      <c r="WXS15" s="176"/>
      <c r="WXU15" s="176"/>
      <c r="WXW15" s="176"/>
      <c r="WXY15" s="176"/>
      <c r="WYA15" s="176"/>
      <c r="WYC15" s="176"/>
      <c r="WYE15" s="176"/>
      <c r="WYG15" s="176"/>
      <c r="WYI15" s="176"/>
      <c r="WYK15" s="176"/>
      <c r="WYM15" s="176"/>
      <c r="WYO15" s="176"/>
      <c r="WYQ15" s="176"/>
      <c r="WYS15" s="176"/>
      <c r="WYU15" s="176"/>
      <c r="WYW15" s="176"/>
      <c r="WYY15" s="176"/>
      <c r="WZA15" s="176"/>
      <c r="WZC15" s="176"/>
      <c r="WZE15" s="176"/>
      <c r="WZG15" s="176"/>
      <c r="WZI15" s="176"/>
      <c r="WZK15" s="176"/>
      <c r="WZM15" s="176"/>
      <c r="WZO15" s="176"/>
      <c r="WZQ15" s="176"/>
      <c r="WZS15" s="176"/>
      <c r="WZU15" s="176"/>
      <c r="WZW15" s="176"/>
      <c r="WZY15" s="176"/>
      <c r="XAA15" s="176"/>
      <c r="XAC15" s="176"/>
      <c r="XAE15" s="176"/>
      <c r="XAG15" s="176"/>
      <c r="XAI15" s="176"/>
      <c r="XAK15" s="176"/>
      <c r="XAM15" s="176"/>
      <c r="XAO15" s="176"/>
      <c r="XAQ15" s="176"/>
      <c r="XAS15" s="176"/>
      <c r="XAU15" s="176"/>
      <c r="XAW15" s="176"/>
      <c r="XAY15" s="176"/>
      <c r="XBA15" s="176"/>
      <c r="XBC15" s="176"/>
      <c r="XBE15" s="176"/>
      <c r="XBG15" s="176"/>
      <c r="XBI15" s="176"/>
      <c r="XBK15" s="176"/>
      <c r="XBM15" s="176"/>
      <c r="XBO15" s="176"/>
      <c r="XBQ15" s="176"/>
      <c r="XBS15" s="176"/>
      <c r="XBU15" s="176"/>
      <c r="XBW15" s="176"/>
      <c r="XBY15" s="176"/>
      <c r="XCA15" s="176"/>
      <c r="XCC15" s="176"/>
      <c r="XCE15" s="176"/>
      <c r="XCG15" s="176"/>
      <c r="XCI15" s="176"/>
      <c r="XCK15" s="176"/>
      <c r="XCM15" s="176"/>
      <c r="XCO15" s="176"/>
      <c r="XCQ15" s="176"/>
      <c r="XCS15" s="176"/>
      <c r="XCU15" s="176"/>
      <c r="XCW15" s="176"/>
      <c r="XCY15" s="176"/>
      <c r="XDA15" s="176"/>
      <c r="XDC15" s="176"/>
      <c r="XDE15" s="176"/>
      <c r="XDG15" s="176"/>
      <c r="XDI15" s="176"/>
      <c r="XDK15" s="176"/>
      <c r="XDM15" s="176"/>
      <c r="XDO15" s="176"/>
      <c r="XDQ15" s="176"/>
      <c r="XDS15" s="176"/>
      <c r="XDU15" s="176"/>
      <c r="XDW15" s="176"/>
      <c r="XDY15" s="176"/>
      <c r="XEA15" s="176"/>
      <c r="XEC15" s="176"/>
      <c r="XEE15" s="176"/>
      <c r="XEG15" s="176"/>
      <c r="XEI15" s="176"/>
      <c r="XEK15" s="176"/>
      <c r="XEM15" s="176"/>
      <c r="XEO15" s="176"/>
      <c r="XEQ15" s="176"/>
      <c r="XES15" s="176"/>
      <c r="XEU15" s="176"/>
      <c r="XEW15" s="176"/>
      <c r="XEY15" s="176"/>
      <c r="XFA15" s="176"/>
      <c r="XFC15" s="176"/>
    </row>
    <row r="16" spans="1:1023 1025:2047 2049:3071 3073:4095 4097:5119 5121:6143 6145:7167 7169:8191 8193:9215 9217:10239 10241:11263 11265:12287 12289:13311 13313:14335 14337:15359 15361:16383" ht="15.75" customHeight="1" thickBot="1" x14ac:dyDescent="0.3">
      <c r="A16" s="107"/>
      <c r="B16" s="62"/>
      <c r="C16" s="62"/>
      <c r="D16" s="60"/>
      <c r="E16" s="60"/>
      <c r="F16" s="60"/>
      <c r="G16" s="60"/>
      <c r="H16" s="60"/>
      <c r="I16" s="60"/>
      <c r="J16" s="7"/>
      <c r="K16" s="7"/>
      <c r="L16" s="7"/>
      <c r="M16" s="7"/>
      <c r="N16" s="7"/>
      <c r="O16" s="7"/>
    </row>
    <row r="17" spans="1:15" ht="15.75" customHeight="1" thickBot="1" x14ac:dyDescent="0.35">
      <c r="A17" s="408" t="s">
        <v>18</v>
      </c>
      <c r="B17" s="409"/>
      <c r="C17" s="409"/>
      <c r="D17" s="409"/>
      <c r="E17" s="410"/>
      <c r="F17" s="7"/>
      <c r="G17" s="7"/>
      <c r="H17" s="7"/>
      <c r="I17" s="7"/>
      <c r="J17" s="7"/>
      <c r="K17" s="7"/>
      <c r="L17" s="7"/>
      <c r="M17" s="7"/>
      <c r="N17" s="7"/>
      <c r="O17" s="12"/>
    </row>
    <row r="18" spans="1:15" ht="15.75" customHeight="1" x14ac:dyDescent="0.25">
      <c r="A18" s="406" t="s">
        <v>0</v>
      </c>
      <c r="B18" s="406" t="s">
        <v>11</v>
      </c>
      <c r="C18" s="406" t="s">
        <v>2</v>
      </c>
      <c r="D18" s="415" t="s">
        <v>12</v>
      </c>
      <c r="E18" s="415" t="s">
        <v>13</v>
      </c>
      <c r="F18" s="415" t="s">
        <v>14</v>
      </c>
      <c r="G18" s="415" t="s">
        <v>15</v>
      </c>
      <c r="H18" s="415" t="s">
        <v>16</v>
      </c>
      <c r="I18" s="415" t="s">
        <v>19</v>
      </c>
      <c r="J18" s="415" t="s">
        <v>20</v>
      </c>
      <c r="K18" s="415" t="s">
        <v>21</v>
      </c>
      <c r="L18" s="415" t="s">
        <v>22</v>
      </c>
      <c r="M18" s="415" t="s">
        <v>23</v>
      </c>
      <c r="N18" s="406" t="s">
        <v>17</v>
      </c>
      <c r="O18" s="406" t="s">
        <v>24</v>
      </c>
    </row>
    <row r="19" spans="1:15" ht="15.75" customHeight="1" thickBot="1" x14ac:dyDescent="0.3">
      <c r="A19" s="407"/>
      <c r="B19" s="407"/>
      <c r="C19" s="407"/>
      <c r="D19" s="416"/>
      <c r="E19" s="416"/>
      <c r="F19" s="416"/>
      <c r="G19" s="416"/>
      <c r="H19" s="416"/>
      <c r="I19" s="416"/>
      <c r="J19" s="416"/>
      <c r="K19" s="416"/>
      <c r="L19" s="416"/>
      <c r="M19" s="416"/>
      <c r="N19" s="407"/>
      <c r="O19" s="407"/>
    </row>
    <row r="20" spans="1:15" ht="15.75" customHeight="1" x14ac:dyDescent="0.25">
      <c r="A20" s="316">
        <v>1</v>
      </c>
      <c r="B20" s="432" t="s">
        <v>54</v>
      </c>
      <c r="C20" s="433" t="s">
        <v>66</v>
      </c>
      <c r="D20" s="434">
        <v>55</v>
      </c>
      <c r="E20" s="314">
        <v>60</v>
      </c>
      <c r="F20" s="314">
        <v>60</v>
      </c>
      <c r="G20" s="314">
        <v>55</v>
      </c>
      <c r="H20" s="314">
        <v>45</v>
      </c>
      <c r="I20" s="314">
        <v>60</v>
      </c>
      <c r="J20" s="314">
        <v>60</v>
      </c>
      <c r="K20" s="314">
        <v>50</v>
      </c>
      <c r="L20" s="314">
        <v>55</v>
      </c>
      <c r="M20" s="435">
        <v>60</v>
      </c>
      <c r="N20" s="316">
        <f t="shared" ref="N20:N29" si="1">SUM(D20:M20)</f>
        <v>560</v>
      </c>
      <c r="O20" s="317">
        <v>1</v>
      </c>
    </row>
    <row r="21" spans="1:15" ht="15.75" customHeight="1" x14ac:dyDescent="0.25">
      <c r="A21" s="324">
        <v>2</v>
      </c>
      <c r="B21" s="440" t="s">
        <v>72</v>
      </c>
      <c r="C21" s="361" t="s">
        <v>62</v>
      </c>
      <c r="D21" s="441">
        <v>60</v>
      </c>
      <c r="E21" s="322">
        <v>60</v>
      </c>
      <c r="F21" s="322">
        <v>40</v>
      </c>
      <c r="G21" s="322">
        <v>40</v>
      </c>
      <c r="H21" s="322">
        <v>55</v>
      </c>
      <c r="I21" s="322">
        <v>45</v>
      </c>
      <c r="J21" s="322">
        <v>55</v>
      </c>
      <c r="K21" s="322">
        <v>60</v>
      </c>
      <c r="L21" s="322">
        <v>40</v>
      </c>
      <c r="M21" s="442">
        <v>60</v>
      </c>
      <c r="N21" s="324">
        <f t="shared" si="1"/>
        <v>515</v>
      </c>
      <c r="O21" s="325">
        <v>2</v>
      </c>
    </row>
    <row r="22" spans="1:15" ht="15.75" customHeight="1" x14ac:dyDescent="0.25">
      <c r="A22" s="297">
        <v>3</v>
      </c>
      <c r="B22" s="443" t="s">
        <v>56</v>
      </c>
      <c r="C22" s="387" t="s">
        <v>63</v>
      </c>
      <c r="D22" s="444">
        <v>50</v>
      </c>
      <c r="E22" s="295">
        <v>55</v>
      </c>
      <c r="F22" s="295">
        <v>55</v>
      </c>
      <c r="G22" s="295">
        <v>55</v>
      </c>
      <c r="H22" s="295">
        <v>55</v>
      </c>
      <c r="I22" s="295">
        <v>50</v>
      </c>
      <c r="J22" s="295">
        <v>55</v>
      </c>
      <c r="K22" s="295">
        <v>50</v>
      </c>
      <c r="L22" s="295">
        <v>40</v>
      </c>
      <c r="M22" s="445">
        <v>30</v>
      </c>
      <c r="N22" s="297">
        <f t="shared" si="1"/>
        <v>495</v>
      </c>
      <c r="O22" s="298">
        <v>3</v>
      </c>
    </row>
    <row r="23" spans="1:15" ht="15.75" customHeight="1" x14ac:dyDescent="0.25">
      <c r="A23" s="22">
        <v>4</v>
      </c>
      <c r="B23" s="396" t="s">
        <v>81</v>
      </c>
      <c r="C23" s="2" t="s">
        <v>62</v>
      </c>
      <c r="D23" s="109">
        <v>60</v>
      </c>
      <c r="E23" s="79">
        <v>50</v>
      </c>
      <c r="F23" s="79">
        <v>50</v>
      </c>
      <c r="G23" s="79">
        <v>50</v>
      </c>
      <c r="H23" s="79">
        <v>35</v>
      </c>
      <c r="I23" s="79">
        <v>45</v>
      </c>
      <c r="J23" s="79">
        <v>55</v>
      </c>
      <c r="K23" s="79">
        <v>35</v>
      </c>
      <c r="L23" s="79">
        <v>50</v>
      </c>
      <c r="M23" s="80">
        <v>60</v>
      </c>
      <c r="N23" s="21">
        <f t="shared" si="1"/>
        <v>490</v>
      </c>
      <c r="O23" s="67"/>
    </row>
    <row r="24" spans="1:15" ht="15.75" customHeight="1" x14ac:dyDescent="0.25">
      <c r="A24" s="22">
        <v>5</v>
      </c>
      <c r="B24" s="395" t="s">
        <v>53</v>
      </c>
      <c r="C24" s="63" t="s">
        <v>64</v>
      </c>
      <c r="D24" s="109">
        <v>50</v>
      </c>
      <c r="E24" s="79">
        <v>50</v>
      </c>
      <c r="F24" s="79">
        <v>50</v>
      </c>
      <c r="G24" s="79">
        <v>30</v>
      </c>
      <c r="H24" s="79">
        <v>40</v>
      </c>
      <c r="I24" s="79">
        <v>55</v>
      </c>
      <c r="J24" s="79">
        <v>45</v>
      </c>
      <c r="K24" s="79">
        <v>50</v>
      </c>
      <c r="L24" s="79">
        <v>45</v>
      </c>
      <c r="M24" s="80">
        <v>60</v>
      </c>
      <c r="N24" s="21">
        <f t="shared" si="1"/>
        <v>475</v>
      </c>
      <c r="O24" s="67"/>
    </row>
    <row r="25" spans="1:15" ht="15.75" customHeight="1" x14ac:dyDescent="0.25">
      <c r="A25" s="394">
        <v>6</v>
      </c>
      <c r="B25" s="397" t="s">
        <v>87</v>
      </c>
      <c r="C25" s="346" t="s">
        <v>62</v>
      </c>
      <c r="D25" s="133">
        <v>60</v>
      </c>
      <c r="E25" s="82">
        <v>35</v>
      </c>
      <c r="F25" s="82">
        <v>45</v>
      </c>
      <c r="G25" s="82">
        <v>50</v>
      </c>
      <c r="H25" s="82">
        <v>50</v>
      </c>
      <c r="I25" s="342">
        <v>55</v>
      </c>
      <c r="J25" s="342">
        <v>40</v>
      </c>
      <c r="K25" s="342">
        <v>50</v>
      </c>
      <c r="L25" s="342">
        <v>40</v>
      </c>
      <c r="M25" s="393">
        <v>40</v>
      </c>
      <c r="N25" s="394">
        <f t="shared" si="1"/>
        <v>465</v>
      </c>
      <c r="O25" s="69"/>
    </row>
    <row r="26" spans="1:15" ht="15.75" customHeight="1" x14ac:dyDescent="0.25">
      <c r="A26" s="22">
        <v>7</v>
      </c>
      <c r="B26" s="398" t="s">
        <v>68</v>
      </c>
      <c r="C26" s="2" t="s">
        <v>62</v>
      </c>
      <c r="D26" s="109">
        <v>50</v>
      </c>
      <c r="E26" s="79">
        <v>35</v>
      </c>
      <c r="F26" s="79">
        <v>40</v>
      </c>
      <c r="G26" s="79">
        <v>50</v>
      </c>
      <c r="H26" s="79">
        <v>50</v>
      </c>
      <c r="I26" s="79">
        <v>30</v>
      </c>
      <c r="J26" s="79">
        <v>35</v>
      </c>
      <c r="K26" s="79">
        <v>50</v>
      </c>
      <c r="L26" s="79">
        <v>35</v>
      </c>
      <c r="M26" s="80">
        <v>55</v>
      </c>
      <c r="N26" s="21">
        <f t="shared" si="1"/>
        <v>430</v>
      </c>
      <c r="O26" s="67"/>
    </row>
    <row r="27" spans="1:15" ht="15.75" customHeight="1" x14ac:dyDescent="0.25">
      <c r="A27" s="22">
        <v>8</v>
      </c>
      <c r="B27" s="399" t="s">
        <v>79</v>
      </c>
      <c r="C27" s="2" t="s">
        <v>62</v>
      </c>
      <c r="D27" s="109">
        <v>20</v>
      </c>
      <c r="E27" s="79">
        <v>50</v>
      </c>
      <c r="F27" s="79">
        <v>40</v>
      </c>
      <c r="G27" s="79">
        <v>45</v>
      </c>
      <c r="H27" s="79">
        <v>20</v>
      </c>
      <c r="I27" s="79">
        <v>25</v>
      </c>
      <c r="J27" s="79">
        <v>40</v>
      </c>
      <c r="K27" s="79">
        <v>60</v>
      </c>
      <c r="L27" s="79">
        <v>40</v>
      </c>
      <c r="M27" s="80">
        <v>50</v>
      </c>
      <c r="N27" s="21">
        <f t="shared" si="1"/>
        <v>390</v>
      </c>
      <c r="O27" s="67"/>
    </row>
    <row r="28" spans="1:15" ht="15.75" customHeight="1" x14ac:dyDescent="0.25">
      <c r="A28" s="22">
        <v>9</v>
      </c>
      <c r="B28" s="400" t="s">
        <v>65</v>
      </c>
      <c r="C28" s="63" t="s">
        <v>62</v>
      </c>
      <c r="D28" s="109">
        <v>40</v>
      </c>
      <c r="E28" s="79">
        <v>35</v>
      </c>
      <c r="F28" s="79">
        <v>40</v>
      </c>
      <c r="G28" s="79">
        <v>35</v>
      </c>
      <c r="H28" s="79">
        <v>25</v>
      </c>
      <c r="I28" s="79">
        <v>35</v>
      </c>
      <c r="J28" s="79">
        <v>40</v>
      </c>
      <c r="K28" s="79">
        <v>40</v>
      </c>
      <c r="L28" s="79">
        <v>55</v>
      </c>
      <c r="M28" s="80">
        <v>40</v>
      </c>
      <c r="N28" s="21">
        <f t="shared" si="1"/>
        <v>385</v>
      </c>
      <c r="O28" s="67"/>
    </row>
    <row r="29" spans="1:15" ht="15.75" customHeight="1" thickBot="1" x14ac:dyDescent="0.3">
      <c r="A29" s="23">
        <v>10</v>
      </c>
      <c r="B29" s="401" t="s">
        <v>73</v>
      </c>
      <c r="C29" s="5" t="s">
        <v>62</v>
      </c>
      <c r="D29" s="112">
        <v>35</v>
      </c>
      <c r="E29" s="99">
        <v>50</v>
      </c>
      <c r="F29" s="99">
        <v>40</v>
      </c>
      <c r="G29" s="99">
        <v>55</v>
      </c>
      <c r="H29" s="99">
        <v>35</v>
      </c>
      <c r="I29" s="99">
        <v>35</v>
      </c>
      <c r="J29" s="99">
        <v>40</v>
      </c>
      <c r="K29" s="99">
        <v>30</v>
      </c>
      <c r="L29" s="99">
        <v>45</v>
      </c>
      <c r="M29" s="100">
        <v>20</v>
      </c>
      <c r="N29" s="27">
        <f t="shared" si="1"/>
        <v>385</v>
      </c>
      <c r="O29" s="68"/>
    </row>
    <row r="30" spans="1:15" ht="15.75" customHeight="1" x14ac:dyDescent="0.25"/>
    <row r="31" spans="1:15" ht="15.75" customHeight="1" x14ac:dyDescent="0.25"/>
    <row r="32" spans="1:15" ht="15.75" customHeight="1" x14ac:dyDescent="0.25"/>
  </sheetData>
  <sortState ref="B20:N29">
    <sortCondition descending="1" ref="N20:N29"/>
    <sortCondition descending="1" ref="M20:M29"/>
  </sortState>
  <mergeCells count="18">
    <mergeCell ref="O18:O19"/>
    <mergeCell ref="N18:N19"/>
    <mergeCell ref="M18:M19"/>
    <mergeCell ref="L18:L19"/>
    <mergeCell ref="K18:K19"/>
    <mergeCell ref="E1:K1"/>
    <mergeCell ref="B18:B19"/>
    <mergeCell ref="A18:A19"/>
    <mergeCell ref="A17:E17"/>
    <mergeCell ref="E18:E19"/>
    <mergeCell ref="D18:D19"/>
    <mergeCell ref="C18:C19"/>
    <mergeCell ref="A3:E3"/>
    <mergeCell ref="J18:J19"/>
    <mergeCell ref="I18:I19"/>
    <mergeCell ref="H18:H19"/>
    <mergeCell ref="G18:G19"/>
    <mergeCell ref="F18:F19"/>
  </mergeCells>
  <pageMargins left="0.7" right="0.7" top="0.75" bottom="0.75" header="0.3" footer="0.3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="90" zoomScaleNormal="90" workbookViewId="0">
      <selection activeCell="V23" sqref="V23"/>
    </sheetView>
  </sheetViews>
  <sheetFormatPr defaultRowHeight="15" x14ac:dyDescent="0.25"/>
  <cols>
    <col min="1" max="1" width="3.7109375" customWidth="1"/>
    <col min="2" max="2" width="22.7109375" customWidth="1"/>
    <col min="3" max="3" width="29.7109375" customWidth="1"/>
    <col min="4" max="13" width="7.5703125" customWidth="1"/>
    <col min="14" max="15" width="7.28515625" customWidth="1"/>
  </cols>
  <sheetData>
    <row r="1" spans="1:15" ht="16.5" customHeight="1" x14ac:dyDescent="0.35">
      <c r="D1" s="7"/>
      <c r="E1" s="418" t="s">
        <v>25</v>
      </c>
      <c r="F1" s="418"/>
      <c r="G1" s="418"/>
      <c r="H1" s="418"/>
      <c r="I1" s="418"/>
      <c r="J1" s="418"/>
      <c r="K1" s="418"/>
      <c r="L1" s="8"/>
      <c r="M1" s="8"/>
      <c r="N1" s="8"/>
      <c r="O1" s="8"/>
    </row>
    <row r="2" spans="1:15" ht="16.5" customHeight="1" thickBot="1" x14ac:dyDescent="0.3"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6.5" customHeight="1" thickBot="1" x14ac:dyDescent="0.3">
      <c r="A3" s="412" t="s">
        <v>10</v>
      </c>
      <c r="B3" s="413"/>
      <c r="C3" s="413"/>
      <c r="D3" s="413"/>
      <c r="E3" s="414"/>
      <c r="F3" s="9"/>
      <c r="G3" s="10"/>
      <c r="H3" s="10"/>
      <c r="I3" s="10"/>
      <c r="J3" s="7"/>
      <c r="K3" s="7"/>
      <c r="L3" s="7"/>
      <c r="M3" s="7"/>
      <c r="N3" s="7"/>
      <c r="O3" s="7"/>
    </row>
    <row r="4" spans="1:15" ht="16.5" customHeight="1" thickBot="1" x14ac:dyDescent="0.3">
      <c r="A4" s="166" t="s">
        <v>0</v>
      </c>
      <c r="B4" s="104" t="s">
        <v>11</v>
      </c>
      <c r="C4" s="104" t="s">
        <v>2</v>
      </c>
      <c r="D4" s="167" t="s">
        <v>12</v>
      </c>
      <c r="E4" s="167" t="s">
        <v>13</v>
      </c>
      <c r="F4" s="167" t="s">
        <v>14</v>
      </c>
      <c r="G4" s="167" t="s">
        <v>15</v>
      </c>
      <c r="H4" s="167" t="s">
        <v>16</v>
      </c>
      <c r="I4" s="30" t="s">
        <v>17</v>
      </c>
      <c r="J4" s="7"/>
      <c r="K4" s="7"/>
      <c r="L4" s="7"/>
      <c r="M4" s="7"/>
      <c r="N4" s="7"/>
      <c r="O4" s="7"/>
    </row>
    <row r="5" spans="1:15" ht="16.5" customHeight="1" x14ac:dyDescent="0.25">
      <c r="A5" s="473">
        <v>1</v>
      </c>
      <c r="B5" s="474" t="s">
        <v>52</v>
      </c>
      <c r="C5" s="475" t="s">
        <v>64</v>
      </c>
      <c r="D5" s="450">
        <v>45</v>
      </c>
      <c r="E5" s="450">
        <v>40</v>
      </c>
      <c r="F5" s="450">
        <v>60</v>
      </c>
      <c r="G5" s="450">
        <v>45</v>
      </c>
      <c r="H5" s="450">
        <v>55</v>
      </c>
      <c r="I5" s="476">
        <f t="shared" ref="I5:I20" si="0">SUM(D5:H5)</f>
        <v>245</v>
      </c>
      <c r="J5" s="7"/>
      <c r="K5" s="7"/>
      <c r="L5" s="7"/>
      <c r="M5" s="7"/>
      <c r="N5" s="7"/>
      <c r="O5" s="7"/>
    </row>
    <row r="6" spans="1:15" ht="16.5" customHeight="1" x14ac:dyDescent="0.25">
      <c r="A6" s="477">
        <v>2</v>
      </c>
      <c r="B6" s="478" t="s">
        <v>75</v>
      </c>
      <c r="C6" s="479" t="s">
        <v>62</v>
      </c>
      <c r="D6" s="254">
        <v>35</v>
      </c>
      <c r="E6" s="254">
        <v>55</v>
      </c>
      <c r="F6" s="254">
        <v>45</v>
      </c>
      <c r="G6" s="254">
        <v>45</v>
      </c>
      <c r="H6" s="254">
        <v>55</v>
      </c>
      <c r="I6" s="480">
        <f t="shared" si="0"/>
        <v>235</v>
      </c>
      <c r="J6" s="7"/>
      <c r="K6" s="7"/>
      <c r="L6" s="7"/>
      <c r="M6" s="7"/>
      <c r="N6" s="7"/>
      <c r="O6" s="7"/>
    </row>
    <row r="7" spans="1:15" ht="16.5" customHeight="1" x14ac:dyDescent="0.25">
      <c r="A7" s="477">
        <v>3</v>
      </c>
      <c r="B7" s="481" t="s">
        <v>50</v>
      </c>
      <c r="C7" s="479" t="s">
        <v>62</v>
      </c>
      <c r="D7" s="254">
        <v>50</v>
      </c>
      <c r="E7" s="254">
        <v>55</v>
      </c>
      <c r="F7" s="254">
        <v>50</v>
      </c>
      <c r="G7" s="254">
        <v>35</v>
      </c>
      <c r="H7" s="254">
        <v>25</v>
      </c>
      <c r="I7" s="480">
        <f t="shared" si="0"/>
        <v>215</v>
      </c>
      <c r="J7" s="7"/>
      <c r="K7" s="7"/>
      <c r="L7" s="7"/>
      <c r="M7" s="7"/>
      <c r="N7" s="7"/>
      <c r="O7" s="7"/>
    </row>
    <row r="8" spans="1:15" ht="16.5" customHeight="1" x14ac:dyDescent="0.25">
      <c r="A8" s="477">
        <v>4</v>
      </c>
      <c r="B8" s="481" t="s">
        <v>51</v>
      </c>
      <c r="C8" s="482" t="s">
        <v>62</v>
      </c>
      <c r="D8" s="254">
        <v>35</v>
      </c>
      <c r="E8" s="254">
        <v>25</v>
      </c>
      <c r="F8" s="254">
        <v>50</v>
      </c>
      <c r="G8" s="254">
        <v>45</v>
      </c>
      <c r="H8" s="254">
        <v>50</v>
      </c>
      <c r="I8" s="480">
        <f t="shared" si="0"/>
        <v>205</v>
      </c>
      <c r="J8" s="7"/>
      <c r="K8" s="7"/>
      <c r="L8" s="7"/>
      <c r="M8" s="7"/>
      <c r="N8" s="7"/>
      <c r="O8" s="7"/>
    </row>
    <row r="9" spans="1:15" ht="16.5" customHeight="1" x14ac:dyDescent="0.25">
      <c r="A9" s="483">
        <v>5</v>
      </c>
      <c r="B9" s="484" t="s">
        <v>77</v>
      </c>
      <c r="C9" s="485" t="s">
        <v>78</v>
      </c>
      <c r="D9" s="463">
        <v>50</v>
      </c>
      <c r="E9" s="463">
        <v>40</v>
      </c>
      <c r="F9" s="463">
        <v>40</v>
      </c>
      <c r="G9" s="463">
        <v>25</v>
      </c>
      <c r="H9" s="463">
        <v>45</v>
      </c>
      <c r="I9" s="486">
        <f t="shared" si="0"/>
        <v>200</v>
      </c>
      <c r="J9" s="7"/>
      <c r="K9" s="7"/>
      <c r="L9" s="7"/>
      <c r="M9" s="7"/>
      <c r="N9" s="7"/>
      <c r="O9" s="7"/>
    </row>
    <row r="10" spans="1:15" ht="16.5" customHeight="1" x14ac:dyDescent="0.25">
      <c r="A10" s="477">
        <v>6</v>
      </c>
      <c r="B10" s="478" t="s">
        <v>89</v>
      </c>
      <c r="C10" s="479" t="s">
        <v>88</v>
      </c>
      <c r="D10" s="254">
        <v>40</v>
      </c>
      <c r="E10" s="254">
        <v>30</v>
      </c>
      <c r="F10" s="254">
        <v>35</v>
      </c>
      <c r="G10" s="254">
        <v>40</v>
      </c>
      <c r="H10" s="254">
        <v>30</v>
      </c>
      <c r="I10" s="480">
        <f t="shared" si="0"/>
        <v>175</v>
      </c>
      <c r="J10" s="7"/>
      <c r="K10" s="7"/>
      <c r="L10" s="7"/>
      <c r="M10" s="7"/>
      <c r="N10" s="7"/>
      <c r="O10" s="7"/>
    </row>
    <row r="11" spans="1:15" ht="16.5" customHeight="1" x14ac:dyDescent="0.25">
      <c r="A11" s="477">
        <v>7</v>
      </c>
      <c r="B11" s="481" t="s">
        <v>70</v>
      </c>
      <c r="C11" s="479" t="s">
        <v>63</v>
      </c>
      <c r="D11" s="254">
        <v>30</v>
      </c>
      <c r="E11" s="254">
        <v>30</v>
      </c>
      <c r="F11" s="254">
        <v>30</v>
      </c>
      <c r="G11" s="254">
        <v>50</v>
      </c>
      <c r="H11" s="254">
        <v>30</v>
      </c>
      <c r="I11" s="480">
        <f t="shared" si="0"/>
        <v>170</v>
      </c>
      <c r="J11" s="7"/>
      <c r="K11" s="7"/>
      <c r="L11" s="7"/>
      <c r="M11" s="7"/>
      <c r="N11" s="7"/>
      <c r="O11" s="7"/>
    </row>
    <row r="12" spans="1:15" ht="16.5" customHeight="1" x14ac:dyDescent="0.25">
      <c r="A12" s="477">
        <v>8</v>
      </c>
      <c r="B12" s="481" t="s">
        <v>82</v>
      </c>
      <c r="C12" s="479" t="s">
        <v>83</v>
      </c>
      <c r="D12" s="254">
        <v>25</v>
      </c>
      <c r="E12" s="254">
        <v>0</v>
      </c>
      <c r="F12" s="254">
        <v>55</v>
      </c>
      <c r="G12" s="254">
        <v>40</v>
      </c>
      <c r="H12" s="254">
        <v>35</v>
      </c>
      <c r="I12" s="480">
        <f t="shared" si="0"/>
        <v>155</v>
      </c>
      <c r="J12" s="7"/>
      <c r="K12" s="7"/>
      <c r="L12" s="7"/>
      <c r="M12" s="7"/>
      <c r="N12" s="7"/>
      <c r="O12" s="7"/>
    </row>
    <row r="13" spans="1:15" ht="16.5" customHeight="1" x14ac:dyDescent="0.25">
      <c r="A13" s="483">
        <v>9</v>
      </c>
      <c r="B13" s="487" t="s">
        <v>76</v>
      </c>
      <c r="C13" s="485" t="s">
        <v>63</v>
      </c>
      <c r="D13" s="463">
        <v>15</v>
      </c>
      <c r="E13" s="463">
        <v>25</v>
      </c>
      <c r="F13" s="463">
        <v>30</v>
      </c>
      <c r="G13" s="463">
        <v>35</v>
      </c>
      <c r="H13" s="463">
        <v>45</v>
      </c>
      <c r="I13" s="486">
        <f t="shared" si="0"/>
        <v>150</v>
      </c>
      <c r="J13" s="7"/>
      <c r="K13" s="7"/>
      <c r="L13" s="7"/>
      <c r="M13" s="7"/>
      <c r="N13" s="7"/>
      <c r="O13" s="7"/>
    </row>
    <row r="14" spans="1:15" ht="16.5" customHeight="1" x14ac:dyDescent="0.25">
      <c r="A14" s="477">
        <v>10</v>
      </c>
      <c r="B14" s="481" t="s">
        <v>84</v>
      </c>
      <c r="C14" s="479" t="s">
        <v>62</v>
      </c>
      <c r="D14" s="254">
        <v>35</v>
      </c>
      <c r="E14" s="254">
        <v>0</v>
      </c>
      <c r="F14" s="254">
        <v>40</v>
      </c>
      <c r="G14" s="254">
        <v>20</v>
      </c>
      <c r="H14" s="254">
        <v>35</v>
      </c>
      <c r="I14" s="480">
        <f t="shared" si="0"/>
        <v>130</v>
      </c>
      <c r="J14" s="7"/>
      <c r="K14" s="7"/>
      <c r="L14" s="7"/>
      <c r="M14" s="7"/>
      <c r="N14" s="7"/>
      <c r="O14" s="7"/>
    </row>
    <row r="15" spans="1:15" ht="16.5" customHeight="1" x14ac:dyDescent="0.25">
      <c r="A15" s="96">
        <v>11</v>
      </c>
      <c r="B15" s="186" t="s">
        <v>74</v>
      </c>
      <c r="C15" s="183" t="s">
        <v>62</v>
      </c>
      <c r="D15" s="79">
        <v>25</v>
      </c>
      <c r="E15" s="79">
        <v>25</v>
      </c>
      <c r="F15" s="79">
        <v>30</v>
      </c>
      <c r="G15" s="79">
        <v>20</v>
      </c>
      <c r="H15" s="79">
        <v>25</v>
      </c>
      <c r="I15" s="191">
        <f t="shared" si="0"/>
        <v>125</v>
      </c>
      <c r="J15" s="7"/>
      <c r="K15" s="7"/>
      <c r="L15" s="7"/>
      <c r="M15" s="7"/>
      <c r="N15" s="7"/>
      <c r="O15" s="7"/>
    </row>
    <row r="16" spans="1:15" ht="16.5" customHeight="1" x14ac:dyDescent="0.25">
      <c r="A16" s="96">
        <v>12</v>
      </c>
      <c r="B16" s="344" t="s">
        <v>67</v>
      </c>
      <c r="C16" s="183" t="s">
        <v>63</v>
      </c>
      <c r="D16" s="79">
        <v>20</v>
      </c>
      <c r="E16" s="79">
        <v>40</v>
      </c>
      <c r="F16" s="79">
        <v>20</v>
      </c>
      <c r="G16" s="79">
        <v>5</v>
      </c>
      <c r="H16" s="79">
        <v>20</v>
      </c>
      <c r="I16" s="191">
        <f t="shared" si="0"/>
        <v>105</v>
      </c>
      <c r="J16" s="7"/>
      <c r="K16" s="7"/>
      <c r="L16" s="7"/>
      <c r="M16" s="7"/>
      <c r="N16" s="7"/>
      <c r="O16" s="7"/>
    </row>
    <row r="17" spans="1:15" ht="16.5" customHeight="1" x14ac:dyDescent="0.25">
      <c r="A17" s="135">
        <v>13</v>
      </c>
      <c r="B17" s="343" t="s">
        <v>61</v>
      </c>
      <c r="C17" s="190" t="s">
        <v>62</v>
      </c>
      <c r="D17" s="82">
        <v>10</v>
      </c>
      <c r="E17" s="82">
        <v>0</v>
      </c>
      <c r="F17" s="82">
        <v>30</v>
      </c>
      <c r="G17" s="82">
        <v>30</v>
      </c>
      <c r="H17" s="82">
        <v>30</v>
      </c>
      <c r="I17" s="332">
        <f t="shared" si="0"/>
        <v>100</v>
      </c>
      <c r="J17" s="7"/>
      <c r="K17" s="7"/>
      <c r="L17" s="7"/>
      <c r="M17" s="7"/>
      <c r="N17" s="7"/>
      <c r="O17" s="7"/>
    </row>
    <row r="18" spans="1:15" ht="16.5" customHeight="1" x14ac:dyDescent="0.25">
      <c r="A18" s="96">
        <v>14</v>
      </c>
      <c r="B18" s="185" t="s">
        <v>71</v>
      </c>
      <c r="C18" s="184" t="s">
        <v>62</v>
      </c>
      <c r="D18" s="79">
        <v>25</v>
      </c>
      <c r="E18" s="79">
        <v>15</v>
      </c>
      <c r="F18" s="79">
        <v>0</v>
      </c>
      <c r="G18" s="79">
        <v>0</v>
      </c>
      <c r="H18" s="79">
        <v>40</v>
      </c>
      <c r="I18" s="191">
        <f t="shared" si="0"/>
        <v>80</v>
      </c>
      <c r="J18" s="7"/>
      <c r="K18" s="7"/>
      <c r="L18" s="7"/>
      <c r="M18" s="7"/>
      <c r="N18" s="7"/>
      <c r="O18" s="7"/>
    </row>
    <row r="19" spans="1:15" ht="16.5" customHeight="1" x14ac:dyDescent="0.25">
      <c r="A19" s="96">
        <v>15</v>
      </c>
      <c r="B19" s="187" t="s">
        <v>85</v>
      </c>
      <c r="C19" s="183" t="s">
        <v>86</v>
      </c>
      <c r="D19" s="79">
        <v>20</v>
      </c>
      <c r="E19" s="79">
        <v>0</v>
      </c>
      <c r="F19" s="79">
        <v>10</v>
      </c>
      <c r="G19" s="79">
        <v>15</v>
      </c>
      <c r="H19" s="79">
        <v>25</v>
      </c>
      <c r="I19" s="191">
        <f t="shared" si="0"/>
        <v>70</v>
      </c>
      <c r="J19" s="7"/>
      <c r="K19" s="7"/>
      <c r="L19" s="7"/>
      <c r="M19" s="7"/>
      <c r="N19" s="7"/>
      <c r="O19" s="7"/>
    </row>
    <row r="20" spans="1:15" ht="16.5" customHeight="1" thickBot="1" x14ac:dyDescent="0.3">
      <c r="A20" s="192">
        <v>16</v>
      </c>
      <c r="B20" s="193" t="s">
        <v>69</v>
      </c>
      <c r="C20" s="194" t="s">
        <v>62</v>
      </c>
      <c r="D20" s="99">
        <v>0</v>
      </c>
      <c r="E20" s="99">
        <v>20</v>
      </c>
      <c r="F20" s="99">
        <v>0</v>
      </c>
      <c r="G20" s="99">
        <v>15</v>
      </c>
      <c r="H20" s="99">
        <v>30</v>
      </c>
      <c r="I20" s="195">
        <f t="shared" si="0"/>
        <v>65</v>
      </c>
      <c r="J20" s="7"/>
      <c r="K20" s="7"/>
      <c r="L20" s="7"/>
      <c r="M20" s="7"/>
      <c r="N20" s="7"/>
      <c r="O20" s="7"/>
    </row>
    <row r="21" spans="1:15" ht="16.5" customHeight="1" thickBot="1" x14ac:dyDescent="0.3">
      <c r="A21" s="107"/>
      <c r="B21" s="62"/>
      <c r="C21" s="62"/>
      <c r="D21" s="60"/>
      <c r="E21" s="60"/>
      <c r="F21" s="60"/>
      <c r="G21" s="60"/>
      <c r="H21" s="60"/>
      <c r="I21" s="60"/>
      <c r="J21" s="7"/>
      <c r="K21" s="7"/>
      <c r="L21" s="7"/>
      <c r="M21" s="7"/>
      <c r="N21" s="7"/>
      <c r="O21" s="7"/>
    </row>
    <row r="22" spans="1:15" ht="16.5" customHeight="1" thickBot="1" x14ac:dyDescent="0.35">
      <c r="A22" s="408" t="s">
        <v>18</v>
      </c>
      <c r="B22" s="409"/>
      <c r="C22" s="409"/>
      <c r="D22" s="409"/>
      <c r="E22" s="410"/>
      <c r="F22" s="7"/>
      <c r="G22" s="7"/>
      <c r="H22" s="7"/>
      <c r="I22" s="7"/>
      <c r="J22" s="7"/>
      <c r="K22" s="7"/>
      <c r="L22" s="7"/>
      <c r="M22" s="7"/>
      <c r="N22" s="7"/>
      <c r="O22" s="12"/>
    </row>
    <row r="23" spans="1:15" ht="16.5" customHeight="1" x14ac:dyDescent="0.25">
      <c r="A23" s="406" t="s">
        <v>0</v>
      </c>
      <c r="B23" s="406" t="s">
        <v>11</v>
      </c>
      <c r="C23" s="406" t="s">
        <v>2</v>
      </c>
      <c r="D23" s="415" t="s">
        <v>12</v>
      </c>
      <c r="E23" s="415" t="s">
        <v>13</v>
      </c>
      <c r="F23" s="415" t="s">
        <v>14</v>
      </c>
      <c r="G23" s="415" t="s">
        <v>15</v>
      </c>
      <c r="H23" s="415" t="s">
        <v>16</v>
      </c>
      <c r="I23" s="415" t="s">
        <v>19</v>
      </c>
      <c r="J23" s="415" t="s">
        <v>20</v>
      </c>
      <c r="K23" s="415" t="s">
        <v>21</v>
      </c>
      <c r="L23" s="415" t="s">
        <v>22</v>
      </c>
      <c r="M23" s="415" t="s">
        <v>23</v>
      </c>
      <c r="N23" s="406" t="s">
        <v>17</v>
      </c>
      <c r="O23" s="406" t="s">
        <v>24</v>
      </c>
    </row>
    <row r="24" spans="1:15" ht="16.5" customHeight="1" thickBot="1" x14ac:dyDescent="0.3">
      <c r="A24" s="407"/>
      <c r="B24" s="407"/>
      <c r="C24" s="407"/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07"/>
      <c r="O24" s="407"/>
    </row>
    <row r="25" spans="1:15" ht="16.5" customHeight="1" x14ac:dyDescent="0.25">
      <c r="A25" s="310">
        <v>1</v>
      </c>
      <c r="B25" s="528" t="s">
        <v>52</v>
      </c>
      <c r="C25" s="433" t="s">
        <v>64</v>
      </c>
      <c r="D25" s="313">
        <v>35</v>
      </c>
      <c r="E25" s="314">
        <v>45</v>
      </c>
      <c r="F25" s="314">
        <v>45</v>
      </c>
      <c r="G25" s="314">
        <v>60</v>
      </c>
      <c r="H25" s="314">
        <v>55</v>
      </c>
      <c r="I25" s="314">
        <v>50</v>
      </c>
      <c r="J25" s="314">
        <v>50</v>
      </c>
      <c r="K25" s="314">
        <v>40</v>
      </c>
      <c r="L25" s="314">
        <v>35</v>
      </c>
      <c r="M25" s="315">
        <v>60</v>
      </c>
      <c r="N25" s="316">
        <f t="shared" ref="N25:N34" si="1">SUM(D25:M25)</f>
        <v>475</v>
      </c>
      <c r="O25" s="317">
        <v>1</v>
      </c>
    </row>
    <row r="26" spans="1:15" ht="16.5" customHeight="1" x14ac:dyDescent="0.25">
      <c r="A26" s="318">
        <v>2</v>
      </c>
      <c r="B26" s="319" t="s">
        <v>51</v>
      </c>
      <c r="C26" s="361" t="s">
        <v>62</v>
      </c>
      <c r="D26" s="321">
        <v>45</v>
      </c>
      <c r="E26" s="322">
        <v>45</v>
      </c>
      <c r="F26" s="322">
        <v>45</v>
      </c>
      <c r="G26" s="322">
        <v>60</v>
      </c>
      <c r="H26" s="322">
        <v>45</v>
      </c>
      <c r="I26" s="322">
        <v>55</v>
      </c>
      <c r="J26" s="322">
        <v>45</v>
      </c>
      <c r="K26" s="322">
        <v>40</v>
      </c>
      <c r="L26" s="322">
        <v>45</v>
      </c>
      <c r="M26" s="323">
        <v>45</v>
      </c>
      <c r="N26" s="324">
        <f t="shared" si="1"/>
        <v>470</v>
      </c>
      <c r="O26" s="325">
        <v>2</v>
      </c>
    </row>
    <row r="27" spans="1:15" ht="16.5" customHeight="1" x14ac:dyDescent="0.25">
      <c r="A27" s="326">
        <v>3</v>
      </c>
      <c r="B27" s="527" t="s">
        <v>50</v>
      </c>
      <c r="C27" s="387" t="s">
        <v>62</v>
      </c>
      <c r="D27" s="329">
        <v>40</v>
      </c>
      <c r="E27" s="295">
        <v>45</v>
      </c>
      <c r="F27" s="295">
        <v>40</v>
      </c>
      <c r="G27" s="295">
        <v>50</v>
      </c>
      <c r="H27" s="295">
        <v>50</v>
      </c>
      <c r="I27" s="295">
        <v>50</v>
      </c>
      <c r="J27" s="295">
        <v>50</v>
      </c>
      <c r="K27" s="295">
        <v>45</v>
      </c>
      <c r="L27" s="295">
        <v>55</v>
      </c>
      <c r="M27" s="330">
        <v>40</v>
      </c>
      <c r="N27" s="297">
        <f t="shared" si="1"/>
        <v>465</v>
      </c>
      <c r="O27" s="298">
        <v>3</v>
      </c>
    </row>
    <row r="28" spans="1:15" ht="16.5" customHeight="1" x14ac:dyDescent="0.25">
      <c r="A28" s="49">
        <v>4</v>
      </c>
      <c r="B28" s="114" t="s">
        <v>75</v>
      </c>
      <c r="C28" s="2" t="s">
        <v>62</v>
      </c>
      <c r="D28" s="17">
        <v>30</v>
      </c>
      <c r="E28" s="79">
        <v>50</v>
      </c>
      <c r="F28" s="79">
        <v>20</v>
      </c>
      <c r="G28" s="79">
        <v>25</v>
      </c>
      <c r="H28" s="79">
        <v>45</v>
      </c>
      <c r="I28" s="79">
        <v>45</v>
      </c>
      <c r="J28" s="79">
        <v>25</v>
      </c>
      <c r="K28" s="79">
        <v>60</v>
      </c>
      <c r="L28" s="79">
        <v>60</v>
      </c>
      <c r="M28" s="51">
        <v>50</v>
      </c>
      <c r="N28" s="22">
        <f t="shared" si="1"/>
        <v>410</v>
      </c>
      <c r="O28" s="67"/>
    </row>
    <row r="29" spans="1:15" ht="16.5" customHeight="1" x14ac:dyDescent="0.25">
      <c r="A29" s="49">
        <v>5</v>
      </c>
      <c r="B29" s="114" t="s">
        <v>89</v>
      </c>
      <c r="C29" s="2" t="s">
        <v>88</v>
      </c>
      <c r="D29" s="17">
        <v>55</v>
      </c>
      <c r="E29" s="79">
        <v>40</v>
      </c>
      <c r="F29" s="79">
        <v>45</v>
      </c>
      <c r="G29" s="79">
        <v>40</v>
      </c>
      <c r="H29" s="79">
        <v>40</v>
      </c>
      <c r="I29" s="79">
        <v>50</v>
      </c>
      <c r="J29" s="79">
        <v>25</v>
      </c>
      <c r="K29" s="79">
        <v>35</v>
      </c>
      <c r="L29" s="79">
        <v>40</v>
      </c>
      <c r="M29" s="51">
        <v>40</v>
      </c>
      <c r="N29" s="21">
        <f t="shared" si="1"/>
        <v>410</v>
      </c>
      <c r="O29" s="67"/>
    </row>
    <row r="30" spans="1:15" ht="16.5" customHeight="1" x14ac:dyDescent="0.25">
      <c r="A30" s="95">
        <v>6</v>
      </c>
      <c r="B30" s="345" t="s">
        <v>84</v>
      </c>
      <c r="C30" s="53" t="s">
        <v>62</v>
      </c>
      <c r="D30" s="74">
        <v>50</v>
      </c>
      <c r="E30" s="79">
        <v>40</v>
      </c>
      <c r="F30" s="79">
        <v>35</v>
      </c>
      <c r="G30" s="79">
        <v>20</v>
      </c>
      <c r="H30" s="79">
        <v>45</v>
      </c>
      <c r="I30" s="79">
        <v>40</v>
      </c>
      <c r="J30" s="79">
        <v>60</v>
      </c>
      <c r="K30" s="79">
        <v>0</v>
      </c>
      <c r="L30" s="79">
        <v>35</v>
      </c>
      <c r="M30" s="55">
        <v>45</v>
      </c>
      <c r="N30" s="44">
        <f t="shared" si="1"/>
        <v>370</v>
      </c>
      <c r="O30" s="69"/>
    </row>
    <row r="31" spans="1:15" ht="16.5" customHeight="1" x14ac:dyDescent="0.25">
      <c r="A31" s="49">
        <v>7</v>
      </c>
      <c r="B31" s="102" t="s">
        <v>77</v>
      </c>
      <c r="C31" s="2" t="s">
        <v>78</v>
      </c>
      <c r="D31" s="17">
        <v>25</v>
      </c>
      <c r="E31" s="79">
        <v>30</v>
      </c>
      <c r="F31" s="79">
        <v>30</v>
      </c>
      <c r="G31" s="79">
        <v>5</v>
      </c>
      <c r="H31" s="79">
        <v>40</v>
      </c>
      <c r="I31" s="79">
        <v>35</v>
      </c>
      <c r="J31" s="79">
        <v>55</v>
      </c>
      <c r="K31" s="79">
        <v>40</v>
      </c>
      <c r="L31" s="79">
        <v>35</v>
      </c>
      <c r="M31" s="51">
        <v>50</v>
      </c>
      <c r="N31" s="22">
        <f t="shared" si="1"/>
        <v>345</v>
      </c>
      <c r="O31" s="67"/>
    </row>
    <row r="32" spans="1:15" ht="16.5" customHeight="1" x14ac:dyDescent="0.25">
      <c r="A32" s="49">
        <v>8</v>
      </c>
      <c r="B32" s="102" t="s">
        <v>82</v>
      </c>
      <c r="C32" s="2" t="s">
        <v>83</v>
      </c>
      <c r="D32" s="17">
        <v>20</v>
      </c>
      <c r="E32" s="79">
        <v>45</v>
      </c>
      <c r="F32" s="79">
        <v>45</v>
      </c>
      <c r="G32" s="79">
        <v>45</v>
      </c>
      <c r="H32" s="79">
        <v>30</v>
      </c>
      <c r="I32" s="79">
        <v>35</v>
      </c>
      <c r="J32" s="79">
        <v>55</v>
      </c>
      <c r="K32" s="79">
        <v>25</v>
      </c>
      <c r="L32" s="79">
        <v>10</v>
      </c>
      <c r="M32" s="51">
        <v>30</v>
      </c>
      <c r="N32" s="21">
        <f t="shared" si="1"/>
        <v>340</v>
      </c>
      <c r="O32" s="67"/>
    </row>
    <row r="33" spans="1:15" ht="16.5" customHeight="1" x14ac:dyDescent="0.25">
      <c r="A33" s="49">
        <v>9</v>
      </c>
      <c r="B33" s="102" t="s">
        <v>70</v>
      </c>
      <c r="C33" s="2" t="s">
        <v>63</v>
      </c>
      <c r="D33" s="17">
        <v>15</v>
      </c>
      <c r="E33" s="79">
        <v>20</v>
      </c>
      <c r="F33" s="79">
        <v>35</v>
      </c>
      <c r="G33" s="79">
        <v>30</v>
      </c>
      <c r="H33" s="79">
        <v>5</v>
      </c>
      <c r="I33" s="79">
        <v>15</v>
      </c>
      <c r="J33" s="79">
        <v>30</v>
      </c>
      <c r="K33" s="79">
        <v>45</v>
      </c>
      <c r="L33" s="79">
        <v>35</v>
      </c>
      <c r="M33" s="51">
        <v>15</v>
      </c>
      <c r="N33" s="22">
        <f t="shared" si="1"/>
        <v>245</v>
      </c>
      <c r="O33" s="67"/>
    </row>
    <row r="34" spans="1:15" ht="16.5" customHeight="1" thickBot="1" x14ac:dyDescent="0.3">
      <c r="A34" s="50">
        <v>10</v>
      </c>
      <c r="B34" s="70" t="s">
        <v>76</v>
      </c>
      <c r="C34" s="5" t="s">
        <v>63</v>
      </c>
      <c r="D34" s="71">
        <v>35</v>
      </c>
      <c r="E34" s="99">
        <v>25</v>
      </c>
      <c r="F34" s="99">
        <v>15</v>
      </c>
      <c r="G34" s="99">
        <v>15</v>
      </c>
      <c r="H34" s="99">
        <v>10</v>
      </c>
      <c r="I34" s="99">
        <v>30</v>
      </c>
      <c r="J34" s="99">
        <v>15</v>
      </c>
      <c r="K34" s="99">
        <v>40</v>
      </c>
      <c r="L34" s="99">
        <v>45</v>
      </c>
      <c r="M34" s="52">
        <v>10</v>
      </c>
      <c r="N34" s="27">
        <f t="shared" si="1"/>
        <v>240</v>
      </c>
      <c r="O34" s="68"/>
    </row>
    <row r="35" spans="1:15" ht="16.5" customHeight="1" x14ac:dyDescent="0.25"/>
    <row r="36" spans="1:15" ht="16.5" customHeight="1" x14ac:dyDescent="0.25"/>
    <row r="37" spans="1:15" ht="16.5" customHeight="1" x14ac:dyDescent="0.25"/>
    <row r="38" spans="1:15" ht="16.5" customHeight="1" x14ac:dyDescent="0.25"/>
  </sheetData>
  <sortState ref="B25:N34">
    <sortCondition descending="1" ref="N25:N34"/>
    <sortCondition descending="1" ref="M25:M34"/>
  </sortState>
  <mergeCells count="18">
    <mergeCell ref="O23:O24"/>
    <mergeCell ref="N23:N24"/>
    <mergeCell ref="M23:M24"/>
    <mergeCell ref="L23:L24"/>
    <mergeCell ref="K23:K24"/>
    <mergeCell ref="E1:K1"/>
    <mergeCell ref="B23:B24"/>
    <mergeCell ref="A23:A24"/>
    <mergeCell ref="A22:E22"/>
    <mergeCell ref="E23:E24"/>
    <mergeCell ref="D23:D24"/>
    <mergeCell ref="C23:C24"/>
    <mergeCell ref="A3:E3"/>
    <mergeCell ref="J23:J24"/>
    <mergeCell ref="I23:I24"/>
    <mergeCell ref="H23:H24"/>
    <mergeCell ref="G23:G24"/>
    <mergeCell ref="F23:F24"/>
  </mergeCells>
  <pageMargins left="0.7" right="0.7" top="0.75" bottom="0.75" header="0.3" footer="0.3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zoomScale="80" zoomScaleNormal="80" workbookViewId="0">
      <selection activeCell="S16" sqref="S16"/>
    </sheetView>
  </sheetViews>
  <sheetFormatPr defaultRowHeight="15" x14ac:dyDescent="0.25"/>
  <cols>
    <col min="1" max="1" width="3.7109375" bestFit="1" customWidth="1"/>
    <col min="2" max="2" width="20.7109375" customWidth="1"/>
    <col min="3" max="3" width="32.140625" bestFit="1" customWidth="1"/>
    <col min="4" max="13" width="8.140625" customWidth="1"/>
    <col min="14" max="15" width="7.5703125" customWidth="1"/>
  </cols>
  <sheetData>
    <row r="1" spans="1:15" ht="17.25" customHeight="1" x14ac:dyDescent="0.35">
      <c r="D1" s="7"/>
      <c r="E1" s="417" t="s">
        <v>26</v>
      </c>
      <c r="F1" s="417"/>
      <c r="G1" s="417"/>
      <c r="H1" s="417"/>
      <c r="I1" s="417"/>
      <c r="J1" s="417"/>
      <c r="K1" s="417"/>
      <c r="L1" s="8"/>
      <c r="M1" s="8"/>
      <c r="N1" s="8"/>
      <c r="O1" s="8"/>
    </row>
    <row r="2" spans="1:15" ht="17.25" customHeight="1" thickBot="1" x14ac:dyDescent="0.3"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7.25" customHeight="1" thickBot="1" x14ac:dyDescent="0.3">
      <c r="A3" s="412" t="s">
        <v>10</v>
      </c>
      <c r="B3" s="413"/>
      <c r="C3" s="413"/>
      <c r="D3" s="413"/>
      <c r="E3" s="414"/>
      <c r="F3" s="9"/>
      <c r="G3" s="10"/>
      <c r="H3" s="10"/>
      <c r="I3" s="10"/>
      <c r="J3" s="7"/>
      <c r="K3" s="7"/>
      <c r="L3" s="7"/>
      <c r="M3" s="7"/>
      <c r="N3" s="7"/>
      <c r="O3" s="7"/>
    </row>
    <row r="4" spans="1:15" ht="17.25" customHeight="1" thickBot="1" x14ac:dyDescent="0.3">
      <c r="A4" s="275" t="s">
        <v>0</v>
      </c>
      <c r="B4" s="273" t="s">
        <v>11</v>
      </c>
      <c r="C4" s="273" t="s">
        <v>2</v>
      </c>
      <c r="D4" s="274" t="s">
        <v>12</v>
      </c>
      <c r="E4" s="274" t="s">
        <v>13</v>
      </c>
      <c r="F4" s="167" t="s">
        <v>14</v>
      </c>
      <c r="G4" s="167" t="s">
        <v>15</v>
      </c>
      <c r="H4" s="167" t="s">
        <v>16</v>
      </c>
      <c r="I4" s="122" t="s">
        <v>17</v>
      </c>
      <c r="J4" s="7"/>
      <c r="K4" s="7"/>
      <c r="L4" s="7"/>
      <c r="M4" s="7"/>
      <c r="N4" s="7"/>
      <c r="O4" s="7"/>
    </row>
    <row r="5" spans="1:15" ht="17.25" customHeight="1" x14ac:dyDescent="0.25">
      <c r="A5" s="459">
        <v>1</v>
      </c>
      <c r="B5" s="247" t="s">
        <v>56</v>
      </c>
      <c r="C5" s="489" t="s">
        <v>63</v>
      </c>
      <c r="D5" s="450">
        <v>35</v>
      </c>
      <c r="E5" s="450">
        <v>20</v>
      </c>
      <c r="F5" s="450">
        <v>40</v>
      </c>
      <c r="G5" s="450">
        <v>25</v>
      </c>
      <c r="H5" s="451">
        <v>55</v>
      </c>
      <c r="I5" s="251">
        <f t="shared" ref="I5:I15" si="0">SUM(D5:H5)</f>
        <v>175</v>
      </c>
      <c r="J5" s="7"/>
      <c r="K5" s="7"/>
      <c r="L5" s="7"/>
      <c r="M5" s="7"/>
      <c r="N5" s="7"/>
      <c r="O5" s="7"/>
    </row>
    <row r="6" spans="1:15" ht="17.25" customHeight="1" x14ac:dyDescent="0.25">
      <c r="A6" s="436">
        <v>2</v>
      </c>
      <c r="B6" s="256" t="s">
        <v>72</v>
      </c>
      <c r="C6" s="437" t="s">
        <v>62</v>
      </c>
      <c r="D6" s="254">
        <v>30</v>
      </c>
      <c r="E6" s="254">
        <v>45</v>
      </c>
      <c r="F6" s="254">
        <v>10</v>
      </c>
      <c r="G6" s="254">
        <v>50</v>
      </c>
      <c r="H6" s="439">
        <v>35</v>
      </c>
      <c r="I6" s="277">
        <f t="shared" si="0"/>
        <v>170</v>
      </c>
      <c r="J6" s="7"/>
      <c r="K6" s="7"/>
      <c r="L6" s="7"/>
      <c r="M6" s="7"/>
      <c r="N6" s="7"/>
      <c r="O6" s="7"/>
    </row>
    <row r="7" spans="1:15" ht="17.25" customHeight="1" x14ac:dyDescent="0.25">
      <c r="A7" s="436">
        <v>3</v>
      </c>
      <c r="B7" s="256" t="s">
        <v>53</v>
      </c>
      <c r="C7" s="437" t="s">
        <v>64</v>
      </c>
      <c r="D7" s="254">
        <v>25</v>
      </c>
      <c r="E7" s="254">
        <v>35</v>
      </c>
      <c r="F7" s="254">
        <v>35</v>
      </c>
      <c r="G7" s="254">
        <v>20</v>
      </c>
      <c r="H7" s="439">
        <v>15</v>
      </c>
      <c r="I7" s="277">
        <f t="shared" si="0"/>
        <v>130</v>
      </c>
      <c r="J7" s="7"/>
      <c r="K7" s="7"/>
      <c r="L7" s="7"/>
      <c r="M7" s="7"/>
      <c r="N7" s="7"/>
      <c r="O7" s="7"/>
    </row>
    <row r="8" spans="1:15" ht="17.25" customHeight="1" x14ac:dyDescent="0.25">
      <c r="A8" s="436">
        <v>4</v>
      </c>
      <c r="B8" s="252" t="s">
        <v>54</v>
      </c>
      <c r="C8" s="269" t="s">
        <v>66</v>
      </c>
      <c r="D8" s="254">
        <v>20</v>
      </c>
      <c r="E8" s="254">
        <v>20</v>
      </c>
      <c r="F8" s="254">
        <v>40</v>
      </c>
      <c r="G8" s="254">
        <v>20</v>
      </c>
      <c r="H8" s="439">
        <v>25</v>
      </c>
      <c r="I8" s="277">
        <f t="shared" si="0"/>
        <v>125</v>
      </c>
      <c r="J8" s="7"/>
      <c r="K8" s="7"/>
      <c r="L8" s="10"/>
      <c r="M8" s="7"/>
      <c r="N8" s="7"/>
      <c r="O8" s="7"/>
    </row>
    <row r="9" spans="1:15" ht="17.25" customHeight="1" x14ac:dyDescent="0.25">
      <c r="A9" s="459">
        <v>5</v>
      </c>
      <c r="B9" s="351" t="s">
        <v>87</v>
      </c>
      <c r="C9" s="492" t="s">
        <v>62</v>
      </c>
      <c r="D9" s="463">
        <v>35</v>
      </c>
      <c r="E9" s="463">
        <v>15</v>
      </c>
      <c r="F9" s="463">
        <v>15</v>
      </c>
      <c r="G9" s="463">
        <v>50</v>
      </c>
      <c r="H9" s="464">
        <v>10</v>
      </c>
      <c r="I9" s="465">
        <f t="shared" si="0"/>
        <v>125</v>
      </c>
      <c r="J9" s="7"/>
      <c r="K9" s="7"/>
      <c r="L9" s="7"/>
      <c r="M9" s="7"/>
      <c r="N9" s="7"/>
      <c r="O9" s="7"/>
    </row>
    <row r="10" spans="1:15" ht="17.25" customHeight="1" x14ac:dyDescent="0.25">
      <c r="A10" s="436">
        <v>6</v>
      </c>
      <c r="B10" s="466" t="s">
        <v>68</v>
      </c>
      <c r="C10" s="269" t="s">
        <v>62</v>
      </c>
      <c r="D10" s="254">
        <v>25</v>
      </c>
      <c r="E10" s="254">
        <v>0</v>
      </c>
      <c r="F10" s="254">
        <v>0</v>
      </c>
      <c r="G10" s="254">
        <v>35</v>
      </c>
      <c r="H10" s="439">
        <v>40</v>
      </c>
      <c r="I10" s="277">
        <f t="shared" si="0"/>
        <v>100</v>
      </c>
      <c r="J10" s="7"/>
      <c r="K10" s="7"/>
      <c r="L10" s="7"/>
      <c r="M10" s="7"/>
      <c r="N10" s="7"/>
      <c r="O10" s="7"/>
    </row>
    <row r="11" spans="1:15" ht="17.25" customHeight="1" x14ac:dyDescent="0.25">
      <c r="A11" s="436">
        <v>7</v>
      </c>
      <c r="B11" s="457" t="s">
        <v>73</v>
      </c>
      <c r="C11" s="269" t="s">
        <v>62</v>
      </c>
      <c r="D11" s="254">
        <v>20</v>
      </c>
      <c r="E11" s="254">
        <v>5</v>
      </c>
      <c r="F11" s="254">
        <v>20</v>
      </c>
      <c r="G11" s="254">
        <v>5</v>
      </c>
      <c r="H11" s="439">
        <v>40</v>
      </c>
      <c r="I11" s="277">
        <f t="shared" si="0"/>
        <v>90</v>
      </c>
      <c r="J11" s="7"/>
      <c r="K11" s="7"/>
      <c r="L11" s="7"/>
      <c r="M11" s="7"/>
      <c r="N11" s="7"/>
      <c r="O11" s="7"/>
    </row>
    <row r="12" spans="1:15" ht="17.25" customHeight="1" x14ac:dyDescent="0.25">
      <c r="A12" s="436">
        <v>8</v>
      </c>
      <c r="B12" s="472" t="s">
        <v>79</v>
      </c>
      <c r="C12" s="269" t="s">
        <v>62</v>
      </c>
      <c r="D12" s="254">
        <v>20</v>
      </c>
      <c r="E12" s="254">
        <v>30</v>
      </c>
      <c r="F12" s="254">
        <v>20</v>
      </c>
      <c r="G12" s="254">
        <v>20</v>
      </c>
      <c r="H12" s="439">
        <v>0</v>
      </c>
      <c r="I12" s="277">
        <f t="shared" si="0"/>
        <v>90</v>
      </c>
      <c r="J12" s="7"/>
      <c r="K12" s="7"/>
      <c r="L12" s="7"/>
      <c r="M12" s="7"/>
      <c r="N12" s="7"/>
      <c r="O12" s="7"/>
    </row>
    <row r="13" spans="1:15" ht="17.25" customHeight="1" x14ac:dyDescent="0.25">
      <c r="A13" s="459">
        <v>9</v>
      </c>
      <c r="B13" s="470" t="s">
        <v>80</v>
      </c>
      <c r="C13" s="461" t="s">
        <v>62</v>
      </c>
      <c r="D13" s="463">
        <v>0</v>
      </c>
      <c r="E13" s="463">
        <v>35</v>
      </c>
      <c r="F13" s="463">
        <v>15</v>
      </c>
      <c r="G13" s="463">
        <v>0</v>
      </c>
      <c r="H13" s="464">
        <v>20</v>
      </c>
      <c r="I13" s="465">
        <f t="shared" si="0"/>
        <v>70</v>
      </c>
      <c r="J13" s="7"/>
      <c r="K13" s="7"/>
      <c r="L13" s="7"/>
      <c r="M13" s="7"/>
      <c r="N13" s="7"/>
      <c r="O13" s="7"/>
    </row>
    <row r="14" spans="1:15" ht="17.25" customHeight="1" x14ac:dyDescent="0.25">
      <c r="A14" s="436">
        <v>10</v>
      </c>
      <c r="B14" s="469" t="s">
        <v>65</v>
      </c>
      <c r="C14" s="437" t="s">
        <v>62</v>
      </c>
      <c r="D14" s="254">
        <v>35</v>
      </c>
      <c r="E14" s="254">
        <v>15</v>
      </c>
      <c r="F14" s="254">
        <v>10</v>
      </c>
      <c r="G14" s="254">
        <v>0</v>
      </c>
      <c r="H14" s="439">
        <v>10</v>
      </c>
      <c r="I14" s="277">
        <f t="shared" si="0"/>
        <v>70</v>
      </c>
      <c r="J14" s="7"/>
      <c r="K14" s="7"/>
      <c r="L14" s="7"/>
      <c r="M14" s="7"/>
      <c r="N14" s="7"/>
      <c r="O14" s="7"/>
    </row>
    <row r="15" spans="1:15" ht="17.25" customHeight="1" thickBot="1" x14ac:dyDescent="0.3">
      <c r="A15" s="177">
        <v>11</v>
      </c>
      <c r="B15" s="200" t="s">
        <v>81</v>
      </c>
      <c r="C15" s="105" t="s">
        <v>62</v>
      </c>
      <c r="D15" s="178">
        <v>25</v>
      </c>
      <c r="E15" s="179">
        <v>20</v>
      </c>
      <c r="F15" s="179">
        <v>0</v>
      </c>
      <c r="G15" s="179">
        <v>5</v>
      </c>
      <c r="H15" s="180">
        <v>10</v>
      </c>
      <c r="I15" s="38">
        <f t="shared" si="0"/>
        <v>60</v>
      </c>
      <c r="J15" s="7"/>
      <c r="K15" s="7"/>
      <c r="L15" s="7"/>
      <c r="M15" s="7"/>
      <c r="N15" s="7"/>
      <c r="O15" s="7"/>
    </row>
    <row r="16" spans="1:15" ht="17.25" customHeight="1" thickBot="1" x14ac:dyDescent="0.3">
      <c r="A16" s="107"/>
      <c r="B16" s="62"/>
      <c r="C16" s="75"/>
      <c r="D16" s="60"/>
      <c r="E16" s="60"/>
      <c r="F16" s="60"/>
      <c r="G16" s="60"/>
      <c r="H16" s="60"/>
      <c r="I16" s="60"/>
      <c r="J16" s="7"/>
      <c r="K16" s="7"/>
      <c r="L16" s="7"/>
      <c r="M16" s="7"/>
      <c r="N16" s="7"/>
      <c r="O16" s="7"/>
    </row>
    <row r="17" spans="1:15" ht="17.25" customHeight="1" thickBot="1" x14ac:dyDescent="0.35">
      <c r="A17" s="408" t="s">
        <v>57</v>
      </c>
      <c r="B17" s="409"/>
      <c r="C17" s="409"/>
      <c r="D17" s="409"/>
      <c r="E17" s="410"/>
      <c r="F17" s="7"/>
      <c r="G17" s="7"/>
      <c r="H17" s="7"/>
      <c r="I17" s="7"/>
      <c r="J17" s="7"/>
      <c r="K17" s="7"/>
      <c r="L17" s="7"/>
      <c r="M17" s="7"/>
      <c r="N17" s="7"/>
      <c r="O17" s="12"/>
    </row>
    <row r="18" spans="1:15" ht="17.25" customHeight="1" x14ac:dyDescent="0.25">
      <c r="A18" s="406" t="s">
        <v>0</v>
      </c>
      <c r="B18" s="406" t="s">
        <v>11</v>
      </c>
      <c r="C18" s="406" t="s">
        <v>2</v>
      </c>
      <c r="D18" s="415" t="s">
        <v>12</v>
      </c>
      <c r="E18" s="415" t="s">
        <v>13</v>
      </c>
      <c r="F18" s="415" t="s">
        <v>14</v>
      </c>
      <c r="G18" s="415" t="s">
        <v>15</v>
      </c>
      <c r="H18" s="415" t="s">
        <v>16</v>
      </c>
      <c r="I18" s="415" t="s">
        <v>19</v>
      </c>
      <c r="J18" s="415" t="s">
        <v>20</v>
      </c>
      <c r="K18" s="415" t="s">
        <v>21</v>
      </c>
      <c r="L18" s="415" t="s">
        <v>22</v>
      </c>
      <c r="M18" s="415" t="s">
        <v>23</v>
      </c>
      <c r="N18" s="406" t="s">
        <v>17</v>
      </c>
      <c r="O18" s="406" t="s">
        <v>24</v>
      </c>
    </row>
    <row r="19" spans="1:15" ht="17.25" customHeight="1" thickBot="1" x14ac:dyDescent="0.3">
      <c r="A19" s="407"/>
      <c r="B19" s="407"/>
      <c r="C19" s="407"/>
      <c r="D19" s="416"/>
      <c r="E19" s="416"/>
      <c r="F19" s="416"/>
      <c r="G19" s="416"/>
      <c r="H19" s="416"/>
      <c r="I19" s="416"/>
      <c r="J19" s="416"/>
      <c r="K19" s="416"/>
      <c r="L19" s="416"/>
      <c r="M19" s="416"/>
      <c r="N19" s="407"/>
      <c r="O19" s="407"/>
    </row>
    <row r="20" spans="1:15" ht="17.25" customHeight="1" x14ac:dyDescent="0.25">
      <c r="A20" s="529">
        <v>1</v>
      </c>
      <c r="B20" s="530" t="s">
        <v>72</v>
      </c>
      <c r="C20" s="382" t="s">
        <v>62</v>
      </c>
      <c r="D20" s="313">
        <v>50</v>
      </c>
      <c r="E20" s="314">
        <v>50</v>
      </c>
      <c r="F20" s="314">
        <v>20</v>
      </c>
      <c r="G20" s="314">
        <v>25</v>
      </c>
      <c r="H20" s="314">
        <v>30</v>
      </c>
      <c r="I20" s="314">
        <v>50</v>
      </c>
      <c r="J20" s="314">
        <v>45</v>
      </c>
      <c r="K20" s="314">
        <v>35</v>
      </c>
      <c r="L20" s="314">
        <v>50</v>
      </c>
      <c r="M20" s="315">
        <v>50</v>
      </c>
      <c r="N20" s="531">
        <f t="shared" ref="N20:N29" si="1">SUM(D20:M20)</f>
        <v>405</v>
      </c>
      <c r="O20" s="532">
        <v>1</v>
      </c>
    </row>
    <row r="21" spans="1:15" ht="17.25" customHeight="1" x14ac:dyDescent="0.25">
      <c r="A21" s="533">
        <v>2</v>
      </c>
      <c r="B21" s="534" t="s">
        <v>56</v>
      </c>
      <c r="C21" s="384" t="s">
        <v>63</v>
      </c>
      <c r="D21" s="321">
        <v>50</v>
      </c>
      <c r="E21" s="322">
        <v>45</v>
      </c>
      <c r="F21" s="322">
        <v>55</v>
      </c>
      <c r="G21" s="322">
        <v>35</v>
      </c>
      <c r="H21" s="322">
        <v>40</v>
      </c>
      <c r="I21" s="322">
        <v>50</v>
      </c>
      <c r="J21" s="322">
        <v>25</v>
      </c>
      <c r="K21" s="322">
        <v>30</v>
      </c>
      <c r="L21" s="322">
        <v>40</v>
      </c>
      <c r="M21" s="323">
        <v>30</v>
      </c>
      <c r="N21" s="535">
        <f t="shared" si="1"/>
        <v>400</v>
      </c>
      <c r="O21" s="536">
        <v>2</v>
      </c>
    </row>
    <row r="22" spans="1:15" ht="17.25" customHeight="1" x14ac:dyDescent="0.25">
      <c r="A22" s="537">
        <v>3</v>
      </c>
      <c r="B22" s="538" t="s">
        <v>73</v>
      </c>
      <c r="C22" s="387" t="s">
        <v>62</v>
      </c>
      <c r="D22" s="329">
        <v>35</v>
      </c>
      <c r="E22" s="295">
        <v>45</v>
      </c>
      <c r="F22" s="295">
        <v>15</v>
      </c>
      <c r="G22" s="295">
        <v>35</v>
      </c>
      <c r="H22" s="295">
        <v>30</v>
      </c>
      <c r="I22" s="295">
        <v>40</v>
      </c>
      <c r="J22" s="295">
        <v>30</v>
      </c>
      <c r="K22" s="295">
        <v>30</v>
      </c>
      <c r="L22" s="295">
        <v>40</v>
      </c>
      <c r="M22" s="330">
        <v>50</v>
      </c>
      <c r="N22" s="539">
        <f t="shared" si="1"/>
        <v>350</v>
      </c>
      <c r="O22" s="297">
        <v>3</v>
      </c>
    </row>
    <row r="23" spans="1:15" ht="17.25" customHeight="1" x14ac:dyDescent="0.25">
      <c r="A23" s="96">
        <v>4</v>
      </c>
      <c r="B23" s="242" t="s">
        <v>87</v>
      </c>
      <c r="C23" s="6" t="s">
        <v>62</v>
      </c>
      <c r="D23" s="17">
        <v>20</v>
      </c>
      <c r="E23" s="79">
        <v>20</v>
      </c>
      <c r="F23" s="79">
        <v>30</v>
      </c>
      <c r="G23" s="79">
        <v>40</v>
      </c>
      <c r="H23" s="79">
        <v>35</v>
      </c>
      <c r="I23" s="79">
        <v>45</v>
      </c>
      <c r="J23" s="79">
        <v>15</v>
      </c>
      <c r="K23" s="79">
        <v>40</v>
      </c>
      <c r="L23" s="79">
        <v>40</v>
      </c>
      <c r="M23" s="51">
        <v>15</v>
      </c>
      <c r="N23" s="78">
        <f t="shared" si="1"/>
        <v>300</v>
      </c>
      <c r="O23" s="24"/>
    </row>
    <row r="24" spans="1:15" ht="17.25" customHeight="1" x14ac:dyDescent="0.25">
      <c r="A24" s="96">
        <v>5</v>
      </c>
      <c r="B24" s="240" t="s">
        <v>54</v>
      </c>
      <c r="C24" s="2" t="s">
        <v>66</v>
      </c>
      <c r="D24" s="17">
        <v>30</v>
      </c>
      <c r="E24" s="79">
        <v>30</v>
      </c>
      <c r="F24" s="79">
        <v>20</v>
      </c>
      <c r="G24" s="79">
        <v>15</v>
      </c>
      <c r="H24" s="79">
        <v>30</v>
      </c>
      <c r="I24" s="79">
        <v>15</v>
      </c>
      <c r="J24" s="79">
        <v>30</v>
      </c>
      <c r="K24" s="79">
        <v>25</v>
      </c>
      <c r="L24" s="79">
        <v>45</v>
      </c>
      <c r="M24" s="51">
        <v>50</v>
      </c>
      <c r="N24" s="78">
        <f t="shared" si="1"/>
        <v>290</v>
      </c>
      <c r="O24" s="24"/>
    </row>
    <row r="25" spans="1:15" ht="17.25" customHeight="1" x14ac:dyDescent="0.25">
      <c r="A25" s="135">
        <v>6</v>
      </c>
      <c r="B25" s="347" t="s">
        <v>53</v>
      </c>
      <c r="C25" s="91" t="s">
        <v>64</v>
      </c>
      <c r="D25" s="74">
        <v>30</v>
      </c>
      <c r="E25" s="79">
        <v>25</v>
      </c>
      <c r="F25" s="79">
        <v>35</v>
      </c>
      <c r="G25" s="79">
        <v>55</v>
      </c>
      <c r="H25" s="79">
        <v>15</v>
      </c>
      <c r="I25" s="79">
        <v>30</v>
      </c>
      <c r="J25" s="79">
        <v>15</v>
      </c>
      <c r="K25" s="79">
        <v>30</v>
      </c>
      <c r="L25" s="79">
        <v>15</v>
      </c>
      <c r="M25" s="55">
        <v>15</v>
      </c>
      <c r="N25" s="348">
        <f t="shared" si="1"/>
        <v>265</v>
      </c>
      <c r="O25" s="349"/>
    </row>
    <row r="26" spans="1:15" ht="17.25" customHeight="1" x14ac:dyDescent="0.25">
      <c r="A26" s="96">
        <v>7</v>
      </c>
      <c r="B26" s="239" t="s">
        <v>79</v>
      </c>
      <c r="C26" s="2" t="s">
        <v>62</v>
      </c>
      <c r="D26" s="17">
        <v>10</v>
      </c>
      <c r="E26" s="79">
        <v>35</v>
      </c>
      <c r="F26" s="79">
        <v>20</v>
      </c>
      <c r="G26" s="79">
        <v>40</v>
      </c>
      <c r="H26" s="79">
        <v>10</v>
      </c>
      <c r="I26" s="79">
        <v>25</v>
      </c>
      <c r="J26" s="79">
        <v>20</v>
      </c>
      <c r="K26" s="79">
        <v>20</v>
      </c>
      <c r="L26" s="79">
        <v>10</v>
      </c>
      <c r="M26" s="51">
        <v>20</v>
      </c>
      <c r="N26" s="78">
        <f t="shared" si="1"/>
        <v>210</v>
      </c>
      <c r="O26" s="92"/>
    </row>
    <row r="27" spans="1:15" ht="17.25" customHeight="1" x14ac:dyDescent="0.25">
      <c r="A27" s="96">
        <v>8</v>
      </c>
      <c r="B27" s="243" t="s">
        <v>65</v>
      </c>
      <c r="C27" s="63" t="s">
        <v>62</v>
      </c>
      <c r="D27" s="17">
        <v>25</v>
      </c>
      <c r="E27" s="79">
        <v>20</v>
      </c>
      <c r="F27" s="79">
        <v>25</v>
      </c>
      <c r="G27" s="79">
        <v>5</v>
      </c>
      <c r="H27" s="79">
        <v>15</v>
      </c>
      <c r="I27" s="79">
        <v>15</v>
      </c>
      <c r="J27" s="79">
        <v>30</v>
      </c>
      <c r="K27" s="79">
        <v>25</v>
      </c>
      <c r="L27" s="79">
        <v>0</v>
      </c>
      <c r="M27" s="51">
        <v>30</v>
      </c>
      <c r="N27" s="78">
        <f t="shared" si="1"/>
        <v>190</v>
      </c>
      <c r="O27" s="92"/>
    </row>
    <row r="28" spans="1:15" ht="17.25" customHeight="1" x14ac:dyDescent="0.25">
      <c r="A28" s="96">
        <v>9</v>
      </c>
      <c r="B28" s="241" t="s">
        <v>68</v>
      </c>
      <c r="C28" s="2" t="s">
        <v>62</v>
      </c>
      <c r="D28" s="17">
        <v>20</v>
      </c>
      <c r="E28" s="79">
        <v>55</v>
      </c>
      <c r="F28" s="79">
        <v>5</v>
      </c>
      <c r="G28" s="79">
        <v>0</v>
      </c>
      <c r="H28" s="79">
        <v>0</v>
      </c>
      <c r="I28" s="79">
        <v>15</v>
      </c>
      <c r="J28" s="79">
        <v>10</v>
      </c>
      <c r="K28" s="79">
        <v>35</v>
      </c>
      <c r="L28" s="79">
        <v>0</v>
      </c>
      <c r="M28" s="51">
        <v>20</v>
      </c>
      <c r="N28" s="78">
        <f t="shared" si="1"/>
        <v>160</v>
      </c>
      <c r="O28" s="24"/>
    </row>
    <row r="29" spans="1:15" ht="17.25" customHeight="1" thickBot="1" x14ac:dyDescent="0.3">
      <c r="A29" s="192">
        <v>10</v>
      </c>
      <c r="B29" s="244" t="s">
        <v>80</v>
      </c>
      <c r="C29" s="5" t="s">
        <v>62</v>
      </c>
      <c r="D29" s="71">
        <v>0</v>
      </c>
      <c r="E29" s="99">
        <v>0</v>
      </c>
      <c r="F29" s="99">
        <v>0</v>
      </c>
      <c r="G29" s="99">
        <v>0</v>
      </c>
      <c r="H29" s="99">
        <v>0</v>
      </c>
      <c r="I29" s="99">
        <v>0</v>
      </c>
      <c r="J29" s="99">
        <v>10</v>
      </c>
      <c r="K29" s="99">
        <v>15</v>
      </c>
      <c r="L29" s="99">
        <v>20</v>
      </c>
      <c r="M29" s="52">
        <v>0</v>
      </c>
      <c r="N29" s="93">
        <f t="shared" si="1"/>
        <v>45</v>
      </c>
      <c r="O29" s="26"/>
    </row>
    <row r="30" spans="1:15" ht="17.25" customHeight="1" x14ac:dyDescent="0.25"/>
    <row r="31" spans="1:15" ht="17.25" customHeight="1" x14ac:dyDescent="0.25"/>
    <row r="32" spans="1:15" ht="17.25" customHeight="1" x14ac:dyDescent="0.25"/>
    <row r="33" ht="17.25" customHeight="1" x14ac:dyDescent="0.25"/>
    <row r="34" ht="17.25" customHeight="1" x14ac:dyDescent="0.25"/>
    <row r="35" ht="17.25" customHeight="1" x14ac:dyDescent="0.25"/>
    <row r="36" ht="17.25" customHeight="1" x14ac:dyDescent="0.25"/>
    <row r="37" ht="17.25" customHeight="1" x14ac:dyDescent="0.25"/>
  </sheetData>
  <sortState ref="B20:N29">
    <sortCondition descending="1" ref="N20:N29"/>
    <sortCondition descending="1" ref="M20:M29"/>
  </sortState>
  <mergeCells count="18">
    <mergeCell ref="O18:O19"/>
    <mergeCell ref="N18:N19"/>
    <mergeCell ref="M18:M19"/>
    <mergeCell ref="L18:L19"/>
    <mergeCell ref="K18:K19"/>
    <mergeCell ref="E1:K1"/>
    <mergeCell ref="B18:B19"/>
    <mergeCell ref="A18:A19"/>
    <mergeCell ref="A17:E17"/>
    <mergeCell ref="E18:E19"/>
    <mergeCell ref="D18:D19"/>
    <mergeCell ref="C18:C19"/>
    <mergeCell ref="A3:E3"/>
    <mergeCell ref="J18:J19"/>
    <mergeCell ref="I18:I19"/>
    <mergeCell ref="H18:H19"/>
    <mergeCell ref="G18:G19"/>
    <mergeCell ref="F18:F19"/>
  </mergeCell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topLeftCell="A7" zoomScale="80" zoomScaleNormal="80" workbookViewId="0">
      <selection activeCell="N13" sqref="N13"/>
    </sheetView>
  </sheetViews>
  <sheetFormatPr defaultRowHeight="15" x14ac:dyDescent="0.25"/>
  <cols>
    <col min="1" max="1" width="3.85546875" customWidth="1"/>
    <col min="2" max="2" width="22.7109375" customWidth="1"/>
    <col min="3" max="3" width="30.85546875" customWidth="1"/>
    <col min="4" max="13" width="8.42578125" customWidth="1"/>
    <col min="14" max="15" width="7" customWidth="1"/>
  </cols>
  <sheetData>
    <row r="1" spans="1:15" ht="15.75" customHeight="1" x14ac:dyDescent="0.35">
      <c r="D1" s="7"/>
      <c r="E1" s="418" t="s">
        <v>47</v>
      </c>
      <c r="F1" s="418"/>
      <c r="G1" s="418"/>
      <c r="H1" s="418"/>
      <c r="I1" s="418"/>
      <c r="J1" s="418"/>
      <c r="K1" s="418"/>
      <c r="L1" s="8"/>
      <c r="M1" s="8"/>
      <c r="N1" s="8"/>
      <c r="O1" s="8"/>
    </row>
    <row r="2" spans="1:15" ht="15.75" customHeight="1" thickBot="1" x14ac:dyDescent="0.3"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5.75" customHeight="1" thickBot="1" x14ac:dyDescent="0.3">
      <c r="A3" s="412" t="s">
        <v>10</v>
      </c>
      <c r="B3" s="413"/>
      <c r="C3" s="413"/>
      <c r="D3" s="413"/>
      <c r="E3" s="414"/>
      <c r="F3" s="9"/>
      <c r="G3" s="10"/>
      <c r="H3" s="10"/>
      <c r="I3" s="10"/>
      <c r="J3" s="7"/>
      <c r="K3" s="7"/>
      <c r="L3" s="7"/>
      <c r="M3" s="7"/>
      <c r="N3" s="7"/>
      <c r="O3" s="7"/>
    </row>
    <row r="4" spans="1:15" ht="15.75" customHeight="1" thickBot="1" x14ac:dyDescent="0.3">
      <c r="A4" s="182" t="s">
        <v>0</v>
      </c>
      <c r="B4" s="182" t="s">
        <v>11</v>
      </c>
      <c r="C4" s="182" t="s">
        <v>2</v>
      </c>
      <c r="D4" s="30" t="s">
        <v>12</v>
      </c>
      <c r="E4" s="30" t="s">
        <v>13</v>
      </c>
      <c r="F4" s="30" t="s">
        <v>14</v>
      </c>
      <c r="G4" s="30" t="s">
        <v>15</v>
      </c>
      <c r="H4" s="30" t="s">
        <v>16</v>
      </c>
      <c r="I4" s="30" t="s">
        <v>17</v>
      </c>
      <c r="J4" s="7"/>
      <c r="K4" s="7"/>
      <c r="L4" s="7"/>
      <c r="M4" s="7"/>
      <c r="N4" s="7"/>
      <c r="O4" s="7"/>
    </row>
    <row r="5" spans="1:15" ht="15.75" customHeight="1" x14ac:dyDescent="0.25">
      <c r="A5" s="488">
        <v>1</v>
      </c>
      <c r="B5" s="260" t="s">
        <v>52</v>
      </c>
      <c r="C5" s="540" t="s">
        <v>64</v>
      </c>
      <c r="D5" s="500">
        <v>50</v>
      </c>
      <c r="E5" s="450">
        <v>35</v>
      </c>
      <c r="F5" s="450">
        <v>30</v>
      </c>
      <c r="G5" s="450">
        <v>50</v>
      </c>
      <c r="H5" s="501">
        <v>40</v>
      </c>
      <c r="I5" s="545">
        <f t="shared" ref="I5:I20" si="0">SUM(D5:H5)</f>
        <v>205</v>
      </c>
      <c r="J5" s="7"/>
      <c r="K5" s="7"/>
      <c r="L5" s="7"/>
      <c r="M5" s="7"/>
      <c r="N5" s="7"/>
      <c r="O5" s="7"/>
    </row>
    <row r="6" spans="1:15" ht="15.75" customHeight="1" x14ac:dyDescent="0.25">
      <c r="A6" s="490">
        <v>2</v>
      </c>
      <c r="B6" s="493" t="s">
        <v>71</v>
      </c>
      <c r="C6" s="541" t="s">
        <v>62</v>
      </c>
      <c r="D6" s="502">
        <v>35</v>
      </c>
      <c r="E6" s="254">
        <v>20</v>
      </c>
      <c r="F6" s="254">
        <v>55</v>
      </c>
      <c r="G6" s="254">
        <v>35</v>
      </c>
      <c r="H6" s="255">
        <v>45</v>
      </c>
      <c r="I6" s="546">
        <f t="shared" si="0"/>
        <v>190</v>
      </c>
      <c r="J6" s="7"/>
      <c r="K6" s="7"/>
      <c r="L6" s="7"/>
      <c r="M6" s="7"/>
      <c r="N6" s="7"/>
      <c r="O6" s="7"/>
    </row>
    <row r="7" spans="1:15" ht="15.75" customHeight="1" x14ac:dyDescent="0.25">
      <c r="A7" s="490">
        <v>3</v>
      </c>
      <c r="B7" s="263" t="s">
        <v>50</v>
      </c>
      <c r="C7" s="542" t="s">
        <v>62</v>
      </c>
      <c r="D7" s="502">
        <v>20</v>
      </c>
      <c r="E7" s="254">
        <v>30</v>
      </c>
      <c r="F7" s="254">
        <v>25</v>
      </c>
      <c r="G7" s="254">
        <v>60</v>
      </c>
      <c r="H7" s="255">
        <v>35</v>
      </c>
      <c r="I7" s="546">
        <f t="shared" si="0"/>
        <v>170</v>
      </c>
      <c r="J7" s="7"/>
      <c r="K7" s="7"/>
      <c r="L7" s="7"/>
      <c r="M7" s="7"/>
      <c r="N7" s="7"/>
      <c r="O7" s="7"/>
    </row>
    <row r="8" spans="1:15" ht="15.75" customHeight="1" x14ac:dyDescent="0.25">
      <c r="A8" s="490">
        <v>4</v>
      </c>
      <c r="B8" s="267" t="s">
        <v>75</v>
      </c>
      <c r="C8" s="542" t="s">
        <v>62</v>
      </c>
      <c r="D8" s="502">
        <v>15</v>
      </c>
      <c r="E8" s="254">
        <v>15</v>
      </c>
      <c r="F8" s="254">
        <v>40</v>
      </c>
      <c r="G8" s="254">
        <v>45</v>
      </c>
      <c r="H8" s="255">
        <v>45</v>
      </c>
      <c r="I8" s="546">
        <f t="shared" si="0"/>
        <v>160</v>
      </c>
      <c r="J8" s="7"/>
      <c r="K8" s="7"/>
      <c r="L8" s="10"/>
      <c r="M8" s="7"/>
      <c r="N8" s="7"/>
      <c r="O8" s="7"/>
    </row>
    <row r="9" spans="1:15" ht="15.75" customHeight="1" x14ac:dyDescent="0.25">
      <c r="A9" s="491">
        <v>5</v>
      </c>
      <c r="B9" s="494" t="s">
        <v>51</v>
      </c>
      <c r="C9" s="543" t="s">
        <v>62</v>
      </c>
      <c r="D9" s="503">
        <v>35</v>
      </c>
      <c r="E9" s="463">
        <v>15</v>
      </c>
      <c r="F9" s="463">
        <v>20</v>
      </c>
      <c r="G9" s="463">
        <v>30</v>
      </c>
      <c r="H9" s="504">
        <v>50</v>
      </c>
      <c r="I9" s="547">
        <f t="shared" si="0"/>
        <v>150</v>
      </c>
      <c r="J9" s="7"/>
      <c r="K9" s="7"/>
      <c r="L9" s="7"/>
      <c r="M9" s="7"/>
      <c r="N9" s="7"/>
      <c r="O9" s="7"/>
    </row>
    <row r="10" spans="1:15" ht="15.75" customHeight="1" x14ac:dyDescent="0.25">
      <c r="A10" s="490">
        <v>6</v>
      </c>
      <c r="B10" s="267" t="s">
        <v>89</v>
      </c>
      <c r="C10" s="542" t="s">
        <v>88</v>
      </c>
      <c r="D10" s="503">
        <v>35</v>
      </c>
      <c r="E10" s="463">
        <v>10</v>
      </c>
      <c r="F10" s="463">
        <v>40</v>
      </c>
      <c r="G10" s="463">
        <v>25</v>
      </c>
      <c r="H10" s="504">
        <v>25</v>
      </c>
      <c r="I10" s="547">
        <f t="shared" si="0"/>
        <v>135</v>
      </c>
      <c r="J10" s="7"/>
      <c r="K10" s="7"/>
      <c r="L10" s="7"/>
      <c r="M10" s="7"/>
      <c r="N10" s="7"/>
      <c r="O10" s="7"/>
    </row>
    <row r="11" spans="1:15" ht="15.75" customHeight="1" x14ac:dyDescent="0.25">
      <c r="A11" s="490">
        <v>7</v>
      </c>
      <c r="B11" s="263" t="s">
        <v>77</v>
      </c>
      <c r="C11" s="542" t="s">
        <v>78</v>
      </c>
      <c r="D11" s="502">
        <v>25</v>
      </c>
      <c r="E11" s="254">
        <v>10</v>
      </c>
      <c r="F11" s="254">
        <v>35</v>
      </c>
      <c r="G11" s="254">
        <v>10</v>
      </c>
      <c r="H11" s="255">
        <v>45</v>
      </c>
      <c r="I11" s="546">
        <f t="shared" si="0"/>
        <v>125</v>
      </c>
      <c r="J11" s="7"/>
      <c r="K11" s="7"/>
      <c r="L11" s="7"/>
      <c r="M11" s="7"/>
      <c r="N11" s="7"/>
      <c r="O11" s="7"/>
    </row>
    <row r="12" spans="1:15" ht="15.75" customHeight="1" x14ac:dyDescent="0.25">
      <c r="A12" s="490">
        <v>8</v>
      </c>
      <c r="B12" s="263" t="s">
        <v>84</v>
      </c>
      <c r="C12" s="542" t="s">
        <v>62</v>
      </c>
      <c r="D12" s="502">
        <v>25</v>
      </c>
      <c r="E12" s="254">
        <v>20</v>
      </c>
      <c r="F12" s="254">
        <v>40</v>
      </c>
      <c r="G12" s="254">
        <v>20</v>
      </c>
      <c r="H12" s="255">
        <v>15</v>
      </c>
      <c r="I12" s="546">
        <f t="shared" si="0"/>
        <v>120</v>
      </c>
      <c r="J12" s="7"/>
      <c r="K12" s="7"/>
      <c r="L12" s="7"/>
      <c r="M12" s="7"/>
      <c r="N12" s="7"/>
      <c r="O12" s="7"/>
    </row>
    <row r="13" spans="1:15" ht="15.75" customHeight="1" x14ac:dyDescent="0.25">
      <c r="A13" s="491">
        <v>9</v>
      </c>
      <c r="B13" s="494" t="s">
        <v>82</v>
      </c>
      <c r="C13" s="544" t="s">
        <v>83</v>
      </c>
      <c r="D13" s="503">
        <v>40</v>
      </c>
      <c r="E13" s="463">
        <v>25</v>
      </c>
      <c r="F13" s="463">
        <v>0</v>
      </c>
      <c r="G13" s="463">
        <v>15</v>
      </c>
      <c r="H13" s="504">
        <v>35</v>
      </c>
      <c r="I13" s="547">
        <f t="shared" si="0"/>
        <v>115</v>
      </c>
      <c r="J13" s="7"/>
      <c r="K13" s="7"/>
      <c r="L13" s="7"/>
      <c r="M13" s="7"/>
      <c r="N13" s="7"/>
      <c r="O13" s="7"/>
    </row>
    <row r="14" spans="1:15" ht="15.75" customHeight="1" x14ac:dyDescent="0.25">
      <c r="A14" s="490">
        <v>10</v>
      </c>
      <c r="B14" s="493" t="s">
        <v>67</v>
      </c>
      <c r="C14" s="542" t="s">
        <v>63</v>
      </c>
      <c r="D14" s="503">
        <v>25</v>
      </c>
      <c r="E14" s="463">
        <v>25</v>
      </c>
      <c r="F14" s="463">
        <v>5</v>
      </c>
      <c r="G14" s="463">
        <v>15</v>
      </c>
      <c r="H14" s="504">
        <v>35</v>
      </c>
      <c r="I14" s="547">
        <f t="shared" si="0"/>
        <v>105</v>
      </c>
      <c r="J14" s="7"/>
      <c r="K14" s="7"/>
      <c r="L14" s="7"/>
      <c r="M14" s="7"/>
      <c r="N14" s="7"/>
      <c r="O14" s="7"/>
    </row>
    <row r="15" spans="1:15" ht="15.75" customHeight="1" x14ac:dyDescent="0.25">
      <c r="A15" s="49">
        <v>11</v>
      </c>
      <c r="B15" s="116" t="s">
        <v>74</v>
      </c>
      <c r="C15" s="307" t="s">
        <v>62</v>
      </c>
      <c r="D15" s="279">
        <v>25</v>
      </c>
      <c r="E15" s="79">
        <v>15</v>
      </c>
      <c r="F15" s="79">
        <v>5</v>
      </c>
      <c r="G15" s="79">
        <v>0</v>
      </c>
      <c r="H15" s="146">
        <v>25</v>
      </c>
      <c r="I15" s="67">
        <f t="shared" si="0"/>
        <v>70</v>
      </c>
      <c r="J15" s="7"/>
      <c r="K15" s="7"/>
      <c r="L15" s="7"/>
      <c r="M15" s="7"/>
      <c r="N15" s="7"/>
      <c r="O15" s="7"/>
    </row>
    <row r="16" spans="1:15" ht="15.75" customHeight="1" x14ac:dyDescent="0.25">
      <c r="A16" s="49">
        <v>12</v>
      </c>
      <c r="B16" s="350" t="s">
        <v>85</v>
      </c>
      <c r="C16" s="307" t="s">
        <v>86</v>
      </c>
      <c r="D16" s="279">
        <v>0</v>
      </c>
      <c r="E16" s="79">
        <v>25</v>
      </c>
      <c r="F16" s="79">
        <v>25</v>
      </c>
      <c r="G16" s="79">
        <v>10</v>
      </c>
      <c r="H16" s="146">
        <v>10</v>
      </c>
      <c r="I16" s="67">
        <f t="shared" si="0"/>
        <v>70</v>
      </c>
      <c r="J16" s="7"/>
      <c r="K16" s="7"/>
      <c r="L16" s="7"/>
      <c r="M16" s="7"/>
      <c r="N16" s="7"/>
      <c r="O16" s="7"/>
    </row>
    <row r="17" spans="1:15" ht="15.75" customHeight="1" x14ac:dyDescent="0.25">
      <c r="A17" s="95">
        <v>13</v>
      </c>
      <c r="B17" s="171" t="s">
        <v>70</v>
      </c>
      <c r="C17" s="308" t="s">
        <v>63</v>
      </c>
      <c r="D17" s="505">
        <v>15</v>
      </c>
      <c r="E17" s="82">
        <v>10</v>
      </c>
      <c r="F17" s="82">
        <v>0</v>
      </c>
      <c r="G17" s="82">
        <v>40</v>
      </c>
      <c r="H17" s="506">
        <v>5</v>
      </c>
      <c r="I17" s="69">
        <f t="shared" si="0"/>
        <v>70</v>
      </c>
      <c r="J17" s="7"/>
      <c r="K17" s="7"/>
      <c r="L17" s="7"/>
      <c r="M17" s="7"/>
      <c r="N17" s="7"/>
      <c r="O17" s="7"/>
    </row>
    <row r="18" spans="1:15" ht="15.75" customHeight="1" x14ac:dyDescent="0.25">
      <c r="A18" s="49">
        <v>14</v>
      </c>
      <c r="B18" s="170" t="s">
        <v>61</v>
      </c>
      <c r="C18" s="307" t="s">
        <v>62</v>
      </c>
      <c r="D18" s="505">
        <v>20</v>
      </c>
      <c r="E18" s="82">
        <v>15</v>
      </c>
      <c r="F18" s="82">
        <v>0</v>
      </c>
      <c r="G18" s="82">
        <v>0</v>
      </c>
      <c r="H18" s="506">
        <v>20</v>
      </c>
      <c r="I18" s="69">
        <f t="shared" si="0"/>
        <v>55</v>
      </c>
      <c r="J18" s="7"/>
      <c r="K18" s="7"/>
      <c r="L18" s="7"/>
      <c r="M18" s="7"/>
      <c r="N18" s="7"/>
      <c r="O18" s="7"/>
    </row>
    <row r="19" spans="1:15" ht="15.75" customHeight="1" x14ac:dyDescent="0.25">
      <c r="A19" s="49">
        <v>15</v>
      </c>
      <c r="B19" s="63" t="s">
        <v>76</v>
      </c>
      <c r="C19" s="307" t="s">
        <v>63</v>
      </c>
      <c r="D19" s="279">
        <v>0</v>
      </c>
      <c r="E19" s="79">
        <v>10</v>
      </c>
      <c r="F19" s="79">
        <v>15</v>
      </c>
      <c r="G19" s="79">
        <v>20</v>
      </c>
      <c r="H19" s="146">
        <v>0</v>
      </c>
      <c r="I19" s="67">
        <f t="shared" si="0"/>
        <v>45</v>
      </c>
      <c r="J19" s="7"/>
      <c r="K19" s="7"/>
      <c r="L19" s="7"/>
      <c r="M19" s="7"/>
      <c r="N19" s="7"/>
      <c r="O19" s="7"/>
    </row>
    <row r="20" spans="1:15" ht="15.75" customHeight="1" thickBot="1" x14ac:dyDescent="0.3">
      <c r="A20" s="50">
        <v>16</v>
      </c>
      <c r="B20" s="198" t="s">
        <v>69</v>
      </c>
      <c r="C20" s="59" t="s">
        <v>62</v>
      </c>
      <c r="D20" s="509">
        <v>0</v>
      </c>
      <c r="E20" s="99">
        <v>0</v>
      </c>
      <c r="F20" s="99">
        <v>0</v>
      </c>
      <c r="G20" s="99">
        <v>0</v>
      </c>
      <c r="H20" s="510">
        <v>15</v>
      </c>
      <c r="I20" s="68">
        <f t="shared" si="0"/>
        <v>15</v>
      </c>
      <c r="O20" s="11"/>
    </row>
    <row r="21" spans="1:15" ht="15.75" customHeight="1" thickBot="1" x14ac:dyDescent="0.35">
      <c r="A21" s="420" t="s">
        <v>57</v>
      </c>
      <c r="B21" s="421"/>
      <c r="C21" s="421"/>
      <c r="D21" s="421"/>
      <c r="E21" s="422"/>
      <c r="F21" s="7"/>
      <c r="G21" s="7"/>
      <c r="H21" s="7"/>
      <c r="I21" s="7"/>
      <c r="J21" s="7"/>
      <c r="K21" s="7"/>
      <c r="L21" s="7"/>
      <c r="M21" s="7"/>
      <c r="N21" s="7"/>
      <c r="O21" s="12"/>
    </row>
    <row r="22" spans="1:15" ht="15.75" customHeight="1" x14ac:dyDescent="0.25">
      <c r="A22" s="406" t="s">
        <v>0</v>
      </c>
      <c r="B22" s="406" t="s">
        <v>11</v>
      </c>
      <c r="C22" s="406" t="s">
        <v>2</v>
      </c>
      <c r="D22" s="415" t="s">
        <v>12</v>
      </c>
      <c r="E22" s="415" t="s">
        <v>13</v>
      </c>
      <c r="F22" s="415" t="s">
        <v>14</v>
      </c>
      <c r="G22" s="415" t="s">
        <v>15</v>
      </c>
      <c r="H22" s="415" t="s">
        <v>16</v>
      </c>
      <c r="I22" s="415" t="s">
        <v>19</v>
      </c>
      <c r="J22" s="415" t="s">
        <v>20</v>
      </c>
      <c r="K22" s="415" t="s">
        <v>21</v>
      </c>
      <c r="L22" s="415" t="s">
        <v>22</v>
      </c>
      <c r="M22" s="415" t="s">
        <v>23</v>
      </c>
      <c r="N22" s="406" t="s">
        <v>17</v>
      </c>
      <c r="O22" s="406" t="s">
        <v>24</v>
      </c>
    </row>
    <row r="23" spans="1:15" ht="15.75" customHeight="1" thickBot="1" x14ac:dyDescent="0.3">
      <c r="A23" s="407"/>
      <c r="B23" s="407"/>
      <c r="C23" s="407"/>
      <c r="D23" s="416"/>
      <c r="E23" s="416"/>
      <c r="F23" s="416"/>
      <c r="G23" s="416"/>
      <c r="H23" s="416"/>
      <c r="I23" s="416"/>
      <c r="J23" s="416"/>
      <c r="K23" s="416"/>
      <c r="L23" s="416"/>
      <c r="M23" s="416"/>
      <c r="N23" s="407"/>
      <c r="O23" s="407"/>
    </row>
    <row r="24" spans="1:15" ht="15.75" customHeight="1" x14ac:dyDescent="0.25">
      <c r="A24" s="316">
        <v>1</v>
      </c>
      <c r="B24" s="555" t="s">
        <v>52</v>
      </c>
      <c r="C24" s="433" t="s">
        <v>64</v>
      </c>
      <c r="D24" s="313">
        <v>40</v>
      </c>
      <c r="E24" s="314">
        <v>55</v>
      </c>
      <c r="F24" s="314">
        <v>40</v>
      </c>
      <c r="G24" s="314">
        <v>40</v>
      </c>
      <c r="H24" s="314">
        <v>55</v>
      </c>
      <c r="I24" s="314">
        <v>50</v>
      </c>
      <c r="J24" s="314">
        <v>35</v>
      </c>
      <c r="K24" s="314">
        <v>45</v>
      </c>
      <c r="L24" s="314">
        <v>25</v>
      </c>
      <c r="M24" s="315">
        <v>30</v>
      </c>
      <c r="N24" s="513">
        <f t="shared" ref="N24:N33" si="1">SUM(D24:M24)</f>
        <v>415</v>
      </c>
      <c r="O24" s="317">
        <v>1</v>
      </c>
    </row>
    <row r="25" spans="1:15" ht="15.75" customHeight="1" x14ac:dyDescent="0.25">
      <c r="A25" s="324">
        <v>2</v>
      </c>
      <c r="B25" s="554" t="s">
        <v>71</v>
      </c>
      <c r="C25" s="361" t="s">
        <v>62</v>
      </c>
      <c r="D25" s="321">
        <v>50</v>
      </c>
      <c r="E25" s="322">
        <v>40</v>
      </c>
      <c r="F25" s="322">
        <v>45</v>
      </c>
      <c r="G25" s="322">
        <v>55</v>
      </c>
      <c r="H25" s="322">
        <v>55</v>
      </c>
      <c r="I25" s="322">
        <v>30</v>
      </c>
      <c r="J25" s="322">
        <v>50</v>
      </c>
      <c r="K25" s="322">
        <v>40</v>
      </c>
      <c r="L25" s="322">
        <v>25</v>
      </c>
      <c r="M25" s="323">
        <v>20</v>
      </c>
      <c r="N25" s="515">
        <f t="shared" si="1"/>
        <v>410</v>
      </c>
      <c r="O25" s="325">
        <v>2</v>
      </c>
    </row>
    <row r="26" spans="1:15" ht="15.75" customHeight="1" x14ac:dyDescent="0.25">
      <c r="A26" s="297">
        <v>3</v>
      </c>
      <c r="B26" s="553" t="s">
        <v>51</v>
      </c>
      <c r="C26" s="516" t="s">
        <v>62</v>
      </c>
      <c r="D26" s="329">
        <v>20</v>
      </c>
      <c r="E26" s="295">
        <v>60</v>
      </c>
      <c r="F26" s="295">
        <v>35</v>
      </c>
      <c r="G26" s="295">
        <v>45</v>
      </c>
      <c r="H26" s="295">
        <v>30</v>
      </c>
      <c r="I26" s="295">
        <v>35</v>
      </c>
      <c r="J26" s="295">
        <v>30</v>
      </c>
      <c r="K26" s="295">
        <v>20</v>
      </c>
      <c r="L26" s="295">
        <v>30</v>
      </c>
      <c r="M26" s="330">
        <v>40</v>
      </c>
      <c r="N26" s="517">
        <f t="shared" si="1"/>
        <v>345</v>
      </c>
      <c r="O26" s="298">
        <v>3</v>
      </c>
    </row>
    <row r="27" spans="1:15" ht="15.75" customHeight="1" x14ac:dyDescent="0.25">
      <c r="A27" s="21">
        <v>4</v>
      </c>
      <c r="B27" s="549" t="s">
        <v>75</v>
      </c>
      <c r="C27" s="2" t="s">
        <v>62</v>
      </c>
      <c r="D27" s="17">
        <v>20</v>
      </c>
      <c r="E27" s="79">
        <v>35</v>
      </c>
      <c r="F27" s="79">
        <v>30</v>
      </c>
      <c r="G27" s="79">
        <v>40</v>
      </c>
      <c r="H27" s="79">
        <v>15</v>
      </c>
      <c r="I27" s="79">
        <v>15</v>
      </c>
      <c r="J27" s="79">
        <v>30</v>
      </c>
      <c r="K27" s="79">
        <v>45</v>
      </c>
      <c r="L27" s="79">
        <v>40</v>
      </c>
      <c r="M27" s="51">
        <v>25</v>
      </c>
      <c r="N27" s="24">
        <f t="shared" si="1"/>
        <v>295</v>
      </c>
      <c r="O27" s="67"/>
    </row>
    <row r="28" spans="1:15" ht="15.75" customHeight="1" x14ac:dyDescent="0.25">
      <c r="A28" s="21">
        <v>5</v>
      </c>
      <c r="B28" s="548" t="s">
        <v>50</v>
      </c>
      <c r="C28" s="2" t="s">
        <v>62</v>
      </c>
      <c r="D28" s="17">
        <v>25</v>
      </c>
      <c r="E28" s="79">
        <v>35</v>
      </c>
      <c r="F28" s="79">
        <v>30</v>
      </c>
      <c r="G28" s="79">
        <v>20</v>
      </c>
      <c r="H28" s="79">
        <v>10</v>
      </c>
      <c r="I28" s="79">
        <v>30</v>
      </c>
      <c r="J28" s="79">
        <v>35</v>
      </c>
      <c r="K28" s="79">
        <v>35</v>
      </c>
      <c r="L28" s="79">
        <v>5</v>
      </c>
      <c r="M28" s="51">
        <v>15</v>
      </c>
      <c r="N28" s="24">
        <f t="shared" si="1"/>
        <v>240</v>
      </c>
      <c r="O28" s="67"/>
    </row>
    <row r="29" spans="1:15" ht="15.75" customHeight="1" x14ac:dyDescent="0.25">
      <c r="A29" s="44">
        <v>6</v>
      </c>
      <c r="B29" s="550" t="s">
        <v>82</v>
      </c>
      <c r="C29" s="53" t="s">
        <v>83</v>
      </c>
      <c r="D29" s="74">
        <v>20</v>
      </c>
      <c r="E29" s="79">
        <v>0</v>
      </c>
      <c r="F29" s="79">
        <v>5</v>
      </c>
      <c r="G29" s="79">
        <v>15</v>
      </c>
      <c r="H29" s="79">
        <v>15</v>
      </c>
      <c r="I29" s="79">
        <v>40</v>
      </c>
      <c r="J29" s="79">
        <v>20</v>
      </c>
      <c r="K29" s="79">
        <v>30</v>
      </c>
      <c r="L29" s="79">
        <v>25</v>
      </c>
      <c r="M29" s="55">
        <v>0</v>
      </c>
      <c r="N29" s="83">
        <f t="shared" si="1"/>
        <v>170</v>
      </c>
      <c r="O29" s="69"/>
    </row>
    <row r="30" spans="1:15" ht="15.75" customHeight="1" x14ac:dyDescent="0.25">
      <c r="A30" s="21">
        <v>7</v>
      </c>
      <c r="B30" s="548" t="s">
        <v>77</v>
      </c>
      <c r="C30" s="2" t="s">
        <v>78</v>
      </c>
      <c r="D30" s="17">
        <v>15</v>
      </c>
      <c r="E30" s="79">
        <v>5</v>
      </c>
      <c r="F30" s="79">
        <v>15</v>
      </c>
      <c r="G30" s="79">
        <v>20</v>
      </c>
      <c r="H30" s="79">
        <v>20</v>
      </c>
      <c r="I30" s="79">
        <v>20</v>
      </c>
      <c r="J30" s="79">
        <v>30</v>
      </c>
      <c r="K30" s="79">
        <v>45</v>
      </c>
      <c r="L30" s="79">
        <v>0</v>
      </c>
      <c r="M30" s="51">
        <v>0</v>
      </c>
      <c r="N30" s="24">
        <f t="shared" si="1"/>
        <v>170</v>
      </c>
      <c r="O30" s="67"/>
    </row>
    <row r="31" spans="1:15" ht="15.75" customHeight="1" x14ac:dyDescent="0.25">
      <c r="A31" s="21">
        <v>8</v>
      </c>
      <c r="B31" s="548" t="s">
        <v>70</v>
      </c>
      <c r="C31" s="2" t="s">
        <v>63</v>
      </c>
      <c r="D31" s="17">
        <v>5</v>
      </c>
      <c r="E31" s="79">
        <v>0</v>
      </c>
      <c r="F31" s="79">
        <v>10</v>
      </c>
      <c r="G31" s="79">
        <v>0</v>
      </c>
      <c r="H31" s="79">
        <v>45</v>
      </c>
      <c r="I31" s="79">
        <v>25</v>
      </c>
      <c r="J31" s="79">
        <v>5</v>
      </c>
      <c r="K31" s="79">
        <v>15</v>
      </c>
      <c r="L31" s="79">
        <v>5</v>
      </c>
      <c r="M31" s="51">
        <v>20</v>
      </c>
      <c r="N31" s="24">
        <f t="shared" si="1"/>
        <v>130</v>
      </c>
      <c r="O31" s="67"/>
    </row>
    <row r="32" spans="1:15" ht="15.75" customHeight="1" x14ac:dyDescent="0.25">
      <c r="A32" s="21">
        <v>9</v>
      </c>
      <c r="B32" s="551" t="s">
        <v>74</v>
      </c>
      <c r="C32" s="2" t="s">
        <v>62</v>
      </c>
      <c r="D32" s="17">
        <v>0</v>
      </c>
      <c r="E32" s="79">
        <v>5</v>
      </c>
      <c r="F32" s="79">
        <v>5</v>
      </c>
      <c r="G32" s="79">
        <v>25</v>
      </c>
      <c r="H32" s="79">
        <v>15</v>
      </c>
      <c r="I32" s="79">
        <v>0</v>
      </c>
      <c r="J32" s="79">
        <v>15</v>
      </c>
      <c r="K32" s="79">
        <v>0</v>
      </c>
      <c r="L32" s="79">
        <v>20</v>
      </c>
      <c r="M32" s="51">
        <v>20</v>
      </c>
      <c r="N32" s="24">
        <f t="shared" si="1"/>
        <v>105</v>
      </c>
      <c r="O32" s="67"/>
    </row>
    <row r="33" spans="1:15" ht="15.75" customHeight="1" thickBot="1" x14ac:dyDescent="0.3">
      <c r="A33" s="27">
        <v>10</v>
      </c>
      <c r="B33" s="552" t="s">
        <v>84</v>
      </c>
      <c r="C33" s="5" t="s">
        <v>62</v>
      </c>
      <c r="D33" s="71">
        <v>0</v>
      </c>
      <c r="E33" s="99">
        <v>0</v>
      </c>
      <c r="F33" s="99">
        <v>30</v>
      </c>
      <c r="G33" s="99">
        <v>20</v>
      </c>
      <c r="H33" s="99">
        <v>15</v>
      </c>
      <c r="I33" s="99">
        <v>0</v>
      </c>
      <c r="J33" s="99">
        <v>10</v>
      </c>
      <c r="K33" s="99">
        <v>0</v>
      </c>
      <c r="L33" s="99">
        <v>0</v>
      </c>
      <c r="M33" s="52">
        <v>0</v>
      </c>
      <c r="N33" s="26">
        <f t="shared" si="1"/>
        <v>75</v>
      </c>
      <c r="O33" s="68"/>
    </row>
    <row r="34" spans="1:15" ht="15.75" customHeight="1" x14ac:dyDescent="0.25"/>
    <row r="35" spans="1:15" ht="15.75" customHeight="1" x14ac:dyDescent="0.25"/>
    <row r="36" spans="1:15" ht="15.75" customHeight="1" x14ac:dyDescent="0.25"/>
    <row r="37" spans="1:15" ht="15.75" customHeight="1" x14ac:dyDescent="0.25"/>
    <row r="38" spans="1:15" ht="15.75" customHeight="1" x14ac:dyDescent="0.25"/>
    <row r="39" spans="1:15" ht="15.75" customHeight="1" x14ac:dyDescent="0.25"/>
    <row r="40" spans="1:15" ht="15.75" customHeight="1" x14ac:dyDescent="0.25"/>
    <row r="41" spans="1:15" ht="15.75" customHeight="1" x14ac:dyDescent="0.25"/>
    <row r="42" spans="1:15" ht="15.75" customHeight="1" x14ac:dyDescent="0.25"/>
    <row r="43" spans="1:15" ht="15.75" customHeight="1" x14ac:dyDescent="0.25"/>
    <row r="44" spans="1:15" ht="15.75" customHeight="1" x14ac:dyDescent="0.25"/>
    <row r="45" spans="1:15" ht="15.75" customHeight="1" x14ac:dyDescent="0.25"/>
    <row r="46" spans="1:15" ht="15.75" customHeight="1" x14ac:dyDescent="0.25"/>
    <row r="47" spans="1:15" ht="15.75" customHeight="1" x14ac:dyDescent="0.25"/>
    <row r="48" spans="1:1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</sheetData>
  <sortState ref="B24:N33">
    <sortCondition descending="1" ref="N24:N33"/>
    <sortCondition descending="1" ref="M24:M33"/>
  </sortState>
  <mergeCells count="18">
    <mergeCell ref="O22:O23"/>
    <mergeCell ref="N22:N23"/>
    <mergeCell ref="M22:M23"/>
    <mergeCell ref="L22:L23"/>
    <mergeCell ref="K22:K23"/>
    <mergeCell ref="E1:K1"/>
    <mergeCell ref="B22:B23"/>
    <mergeCell ref="A22:A23"/>
    <mergeCell ref="A21:E21"/>
    <mergeCell ref="E22:E23"/>
    <mergeCell ref="D22:D23"/>
    <mergeCell ref="C22:C23"/>
    <mergeCell ref="A3:E3"/>
    <mergeCell ref="J22:J23"/>
    <mergeCell ref="I22:I23"/>
    <mergeCell ref="H22:H23"/>
    <mergeCell ref="G22:G23"/>
    <mergeCell ref="F22:F23"/>
  </mergeCells>
  <pageMargins left="0.7" right="0.7" top="0.7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80" zoomScaleNormal="80" workbookViewId="0">
      <selection activeCell="L7" sqref="L7"/>
    </sheetView>
  </sheetViews>
  <sheetFormatPr defaultRowHeight="15" x14ac:dyDescent="0.25"/>
  <cols>
    <col min="1" max="1" width="3.7109375" bestFit="1" customWidth="1"/>
    <col min="2" max="2" width="21.28515625" bestFit="1" customWidth="1"/>
    <col min="3" max="3" width="32.140625" bestFit="1" customWidth="1"/>
    <col min="4" max="13" width="9.140625" customWidth="1"/>
    <col min="14" max="15" width="6.7109375" customWidth="1"/>
  </cols>
  <sheetData>
    <row r="1" spans="1:15" ht="17.25" customHeight="1" x14ac:dyDescent="0.35">
      <c r="D1" s="7"/>
      <c r="E1" s="417" t="s">
        <v>45</v>
      </c>
      <c r="F1" s="417"/>
      <c r="G1" s="417"/>
      <c r="H1" s="417"/>
      <c r="I1" s="417"/>
      <c r="J1" s="417"/>
      <c r="K1" s="417"/>
      <c r="L1" s="8"/>
      <c r="M1" s="8"/>
      <c r="N1" s="8"/>
      <c r="O1" s="8"/>
    </row>
    <row r="2" spans="1:15" ht="17.25" customHeight="1" thickBot="1" x14ac:dyDescent="0.3"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7.25" customHeight="1" thickBot="1" x14ac:dyDescent="0.3">
      <c r="A3" s="412" t="s">
        <v>10</v>
      </c>
      <c r="B3" s="413"/>
      <c r="C3" s="413"/>
      <c r="D3" s="413"/>
      <c r="E3" s="414"/>
      <c r="F3" s="9"/>
      <c r="G3" s="10"/>
      <c r="H3" s="10"/>
      <c r="I3" s="10"/>
      <c r="J3" s="7"/>
      <c r="K3" s="7"/>
      <c r="L3" s="7"/>
      <c r="M3" s="7"/>
      <c r="N3" s="7"/>
      <c r="O3" s="7"/>
    </row>
    <row r="4" spans="1:15" ht="17.25" customHeight="1" thickBot="1" x14ac:dyDescent="0.3">
      <c r="A4" s="166" t="s">
        <v>0</v>
      </c>
      <c r="B4" s="47" t="s">
        <v>11</v>
      </c>
      <c r="C4" s="47" t="s">
        <v>2</v>
      </c>
      <c r="D4" s="167" t="s">
        <v>12</v>
      </c>
      <c r="E4" s="167" t="s">
        <v>13</v>
      </c>
      <c r="F4" s="167" t="s">
        <v>14</v>
      </c>
      <c r="G4" s="167" t="s">
        <v>15</v>
      </c>
      <c r="H4" s="167" t="s">
        <v>16</v>
      </c>
      <c r="I4" s="122" t="s">
        <v>17</v>
      </c>
      <c r="J4" s="7"/>
      <c r="K4" s="7"/>
      <c r="L4" s="7"/>
      <c r="M4" s="7"/>
      <c r="N4" s="7"/>
      <c r="O4" s="7"/>
    </row>
    <row r="5" spans="1:15" ht="17.25" customHeight="1" x14ac:dyDescent="0.25">
      <c r="A5" s="473">
        <v>1</v>
      </c>
      <c r="B5" s="561" t="s">
        <v>72</v>
      </c>
      <c r="C5" s="489" t="s">
        <v>62</v>
      </c>
      <c r="D5" s="450">
        <v>15</v>
      </c>
      <c r="E5" s="450">
        <v>40</v>
      </c>
      <c r="F5" s="450">
        <v>45</v>
      </c>
      <c r="G5" s="450">
        <v>35</v>
      </c>
      <c r="H5" s="451">
        <v>40</v>
      </c>
      <c r="I5" s="251">
        <f t="shared" ref="I5:I13" si="0">SUM(D5:H5)</f>
        <v>175</v>
      </c>
      <c r="J5" s="7"/>
      <c r="K5" s="7"/>
      <c r="L5" s="7"/>
      <c r="M5" s="7"/>
      <c r="N5" s="7"/>
      <c r="O5" s="7"/>
    </row>
    <row r="6" spans="1:15" ht="17.25" customHeight="1" x14ac:dyDescent="0.25">
      <c r="A6" s="477">
        <v>2</v>
      </c>
      <c r="B6" s="562" t="s">
        <v>87</v>
      </c>
      <c r="C6" s="468" t="s">
        <v>62</v>
      </c>
      <c r="D6" s="254">
        <v>10</v>
      </c>
      <c r="E6" s="254">
        <v>30</v>
      </c>
      <c r="F6" s="254">
        <v>0</v>
      </c>
      <c r="G6" s="254">
        <v>35</v>
      </c>
      <c r="H6" s="439">
        <v>30</v>
      </c>
      <c r="I6" s="277">
        <f t="shared" si="0"/>
        <v>105</v>
      </c>
      <c r="J6" s="7"/>
      <c r="K6" s="7"/>
      <c r="L6" s="7"/>
      <c r="M6" s="7"/>
      <c r="N6" s="7"/>
      <c r="O6" s="7"/>
    </row>
    <row r="7" spans="1:15" ht="17.25" customHeight="1" x14ac:dyDescent="0.25">
      <c r="A7" s="477">
        <v>3</v>
      </c>
      <c r="B7" s="496" t="s">
        <v>65</v>
      </c>
      <c r="C7" s="269" t="s">
        <v>62</v>
      </c>
      <c r="D7" s="254">
        <v>40</v>
      </c>
      <c r="E7" s="254">
        <v>10</v>
      </c>
      <c r="F7" s="254">
        <v>20</v>
      </c>
      <c r="G7" s="254">
        <v>20</v>
      </c>
      <c r="H7" s="439">
        <v>0</v>
      </c>
      <c r="I7" s="277">
        <f t="shared" si="0"/>
        <v>90</v>
      </c>
      <c r="J7" s="7"/>
      <c r="K7" s="7"/>
      <c r="L7" s="10"/>
      <c r="M7" s="7"/>
      <c r="N7" s="7"/>
      <c r="O7" s="7"/>
    </row>
    <row r="8" spans="1:15" ht="17.25" customHeight="1" x14ac:dyDescent="0.25">
      <c r="A8" s="483">
        <v>4</v>
      </c>
      <c r="B8" s="563" t="s">
        <v>73</v>
      </c>
      <c r="C8" s="461" t="s">
        <v>62</v>
      </c>
      <c r="D8" s="463">
        <v>20</v>
      </c>
      <c r="E8" s="463">
        <v>0</v>
      </c>
      <c r="F8" s="463">
        <v>30</v>
      </c>
      <c r="G8" s="463">
        <v>5</v>
      </c>
      <c r="H8" s="464">
        <v>30</v>
      </c>
      <c r="I8" s="465">
        <f t="shared" si="0"/>
        <v>85</v>
      </c>
      <c r="J8" s="7"/>
      <c r="K8" s="7"/>
      <c r="L8" s="7"/>
      <c r="M8" s="7"/>
      <c r="N8" s="7"/>
      <c r="O8" s="7"/>
    </row>
    <row r="9" spans="1:15" ht="17.25" customHeight="1" x14ac:dyDescent="0.25">
      <c r="A9" s="477">
        <v>5</v>
      </c>
      <c r="B9" s="496" t="s">
        <v>54</v>
      </c>
      <c r="C9" s="437" t="s">
        <v>66</v>
      </c>
      <c r="D9" s="254">
        <v>5</v>
      </c>
      <c r="E9" s="254">
        <v>0</v>
      </c>
      <c r="F9" s="254">
        <v>10</v>
      </c>
      <c r="G9" s="254">
        <v>20</v>
      </c>
      <c r="H9" s="439">
        <v>20</v>
      </c>
      <c r="I9" s="277">
        <f t="shared" si="0"/>
        <v>55</v>
      </c>
      <c r="J9" s="7"/>
      <c r="K9" s="7"/>
      <c r="L9" s="7"/>
      <c r="M9" s="7"/>
      <c r="N9" s="7"/>
      <c r="O9" s="7"/>
    </row>
    <row r="10" spans="1:15" ht="17.25" customHeight="1" x14ac:dyDescent="0.25">
      <c r="A10" s="483">
        <v>6</v>
      </c>
      <c r="B10" s="564" t="s">
        <v>53</v>
      </c>
      <c r="C10" s="461" t="s">
        <v>64</v>
      </c>
      <c r="D10" s="463">
        <v>0</v>
      </c>
      <c r="E10" s="463">
        <v>0</v>
      </c>
      <c r="F10" s="463">
        <v>10</v>
      </c>
      <c r="G10" s="463">
        <v>10</v>
      </c>
      <c r="H10" s="464">
        <v>15</v>
      </c>
      <c r="I10" s="465">
        <f t="shared" si="0"/>
        <v>35</v>
      </c>
      <c r="J10" s="7"/>
      <c r="K10" s="7"/>
      <c r="L10" s="7"/>
      <c r="M10" s="7"/>
      <c r="N10" s="7"/>
      <c r="O10" s="7"/>
    </row>
    <row r="11" spans="1:15" ht="17.25" customHeight="1" x14ac:dyDescent="0.25">
      <c r="A11" s="483">
        <v>7</v>
      </c>
      <c r="B11" s="565" t="s">
        <v>68</v>
      </c>
      <c r="C11" s="471" t="s">
        <v>62</v>
      </c>
      <c r="D11" s="463">
        <v>-20</v>
      </c>
      <c r="E11" s="463">
        <v>15</v>
      </c>
      <c r="F11" s="463">
        <v>15</v>
      </c>
      <c r="G11" s="463">
        <v>20</v>
      </c>
      <c r="H11" s="464">
        <v>0</v>
      </c>
      <c r="I11" s="465">
        <f t="shared" si="0"/>
        <v>30</v>
      </c>
      <c r="J11" s="7"/>
      <c r="K11" s="7"/>
      <c r="L11" s="7"/>
      <c r="M11" s="7"/>
      <c r="N11" s="7"/>
      <c r="O11" s="7"/>
    </row>
    <row r="12" spans="1:15" ht="17.25" customHeight="1" x14ac:dyDescent="0.25">
      <c r="A12" s="477">
        <v>8</v>
      </c>
      <c r="B12" s="352" t="s">
        <v>56</v>
      </c>
      <c r="C12" s="269" t="s">
        <v>63</v>
      </c>
      <c r="D12" s="254">
        <v>0</v>
      </c>
      <c r="E12" s="254">
        <v>10</v>
      </c>
      <c r="F12" s="254">
        <v>0</v>
      </c>
      <c r="G12" s="254">
        <v>15</v>
      </c>
      <c r="H12" s="439">
        <v>0</v>
      </c>
      <c r="I12" s="277">
        <f t="shared" si="0"/>
        <v>25</v>
      </c>
      <c r="J12" s="7"/>
      <c r="K12" s="7"/>
      <c r="L12" s="7"/>
      <c r="M12" s="7"/>
      <c r="N12" s="7"/>
      <c r="O12" s="7"/>
    </row>
    <row r="13" spans="1:15" ht="17.25" customHeight="1" thickBot="1" x14ac:dyDescent="0.3">
      <c r="A13" s="177">
        <v>9</v>
      </c>
      <c r="B13" s="200" t="s">
        <v>79</v>
      </c>
      <c r="C13" s="105" t="s">
        <v>62</v>
      </c>
      <c r="D13" s="178">
        <v>-20</v>
      </c>
      <c r="E13" s="179">
        <v>10</v>
      </c>
      <c r="F13" s="179">
        <v>5</v>
      </c>
      <c r="G13" s="179">
        <v>15</v>
      </c>
      <c r="H13" s="180">
        <v>0</v>
      </c>
      <c r="I13" s="38">
        <f t="shared" si="0"/>
        <v>10</v>
      </c>
      <c r="J13" s="7"/>
      <c r="K13" s="7"/>
      <c r="L13" s="7"/>
      <c r="M13" s="7"/>
      <c r="N13" s="7"/>
      <c r="O13" s="7"/>
    </row>
    <row r="14" spans="1:15" ht="17.25" customHeight="1" thickBot="1" x14ac:dyDescent="0.3">
      <c r="A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17.25" customHeight="1" thickBot="1" x14ac:dyDescent="0.35">
      <c r="A15" s="408" t="s">
        <v>18</v>
      </c>
      <c r="B15" s="409"/>
      <c r="C15" s="409"/>
      <c r="D15" s="409"/>
      <c r="E15" s="410"/>
      <c r="F15" s="7"/>
      <c r="G15" s="7"/>
      <c r="H15" s="7"/>
      <c r="I15" s="7"/>
      <c r="J15" s="7"/>
      <c r="K15" s="7"/>
      <c r="L15" s="7"/>
      <c r="M15" s="7"/>
      <c r="N15" s="7"/>
      <c r="O15" s="12"/>
    </row>
    <row r="16" spans="1:15" ht="17.25" customHeight="1" x14ac:dyDescent="0.25">
      <c r="A16" s="406" t="s">
        <v>0</v>
      </c>
      <c r="B16" s="406" t="s">
        <v>11</v>
      </c>
      <c r="C16" s="406" t="s">
        <v>2</v>
      </c>
      <c r="D16" s="415" t="s">
        <v>12</v>
      </c>
      <c r="E16" s="415" t="s">
        <v>13</v>
      </c>
      <c r="F16" s="415" t="s">
        <v>14</v>
      </c>
      <c r="G16" s="415" t="s">
        <v>15</v>
      </c>
      <c r="H16" s="415" t="s">
        <v>16</v>
      </c>
      <c r="I16" s="415" t="s">
        <v>19</v>
      </c>
      <c r="J16" s="415" t="s">
        <v>20</v>
      </c>
      <c r="K16" s="415" t="s">
        <v>21</v>
      </c>
      <c r="L16" s="415" t="s">
        <v>22</v>
      </c>
      <c r="M16" s="415" t="s">
        <v>23</v>
      </c>
      <c r="N16" s="406" t="s">
        <v>17</v>
      </c>
      <c r="O16" s="406" t="s">
        <v>24</v>
      </c>
    </row>
    <row r="17" spans="1:15" ht="17.25" customHeight="1" thickBot="1" x14ac:dyDescent="0.3">
      <c r="A17" s="407"/>
      <c r="B17" s="407"/>
      <c r="C17" s="411"/>
      <c r="D17" s="416"/>
      <c r="E17" s="416"/>
      <c r="F17" s="416"/>
      <c r="G17" s="416"/>
      <c r="H17" s="416"/>
      <c r="I17" s="416"/>
      <c r="J17" s="416"/>
      <c r="K17" s="416"/>
      <c r="L17" s="416"/>
      <c r="M17" s="416"/>
      <c r="N17" s="407"/>
      <c r="O17" s="407"/>
    </row>
    <row r="18" spans="1:15" ht="17.25" customHeight="1" x14ac:dyDescent="0.25">
      <c r="A18" s="310">
        <v>1</v>
      </c>
      <c r="B18" s="311" t="s">
        <v>72</v>
      </c>
      <c r="C18" s="433" t="s">
        <v>62</v>
      </c>
      <c r="D18" s="313">
        <v>30</v>
      </c>
      <c r="E18" s="314">
        <v>25</v>
      </c>
      <c r="F18" s="314">
        <v>10</v>
      </c>
      <c r="G18" s="314">
        <v>10</v>
      </c>
      <c r="H18" s="314">
        <v>35</v>
      </c>
      <c r="I18" s="314">
        <v>35</v>
      </c>
      <c r="J18" s="314">
        <v>35</v>
      </c>
      <c r="K18" s="314">
        <v>5</v>
      </c>
      <c r="L18" s="314">
        <v>15</v>
      </c>
      <c r="M18" s="315">
        <v>35</v>
      </c>
      <c r="N18" s="513">
        <f t="shared" ref="N18:N25" si="1">SUM(D18:M18)</f>
        <v>235</v>
      </c>
      <c r="O18" s="317">
        <v>1</v>
      </c>
    </row>
    <row r="19" spans="1:15" ht="17.25" customHeight="1" x14ac:dyDescent="0.25">
      <c r="A19" s="318">
        <v>2</v>
      </c>
      <c r="B19" s="559" t="s">
        <v>56</v>
      </c>
      <c r="C19" s="384" t="s">
        <v>63</v>
      </c>
      <c r="D19" s="321">
        <v>15</v>
      </c>
      <c r="E19" s="322">
        <v>45</v>
      </c>
      <c r="F19" s="322">
        <v>10</v>
      </c>
      <c r="G19" s="322">
        <v>10</v>
      </c>
      <c r="H19" s="322">
        <v>30</v>
      </c>
      <c r="I19" s="322">
        <v>35</v>
      </c>
      <c r="J19" s="322">
        <v>5</v>
      </c>
      <c r="K19" s="322">
        <v>30</v>
      </c>
      <c r="L19" s="322">
        <v>5</v>
      </c>
      <c r="M19" s="323">
        <v>20</v>
      </c>
      <c r="N19" s="515">
        <f t="shared" si="1"/>
        <v>205</v>
      </c>
      <c r="O19" s="325">
        <v>2</v>
      </c>
    </row>
    <row r="20" spans="1:15" ht="17.25" customHeight="1" x14ac:dyDescent="0.25">
      <c r="A20" s="326">
        <v>3</v>
      </c>
      <c r="B20" s="560" t="s">
        <v>65</v>
      </c>
      <c r="C20" s="387" t="s">
        <v>62</v>
      </c>
      <c r="D20" s="329">
        <v>0</v>
      </c>
      <c r="E20" s="295">
        <v>25</v>
      </c>
      <c r="F20" s="295">
        <v>20</v>
      </c>
      <c r="G20" s="295">
        <v>10</v>
      </c>
      <c r="H20" s="295">
        <v>15</v>
      </c>
      <c r="I20" s="295">
        <v>15</v>
      </c>
      <c r="J20" s="295">
        <v>35</v>
      </c>
      <c r="K20" s="295">
        <v>30</v>
      </c>
      <c r="L20" s="295">
        <v>5</v>
      </c>
      <c r="M20" s="330">
        <v>0</v>
      </c>
      <c r="N20" s="517">
        <f t="shared" si="1"/>
        <v>155</v>
      </c>
      <c r="O20" s="298">
        <v>3</v>
      </c>
    </row>
    <row r="21" spans="1:15" ht="17.25" customHeight="1" x14ac:dyDescent="0.25">
      <c r="A21" s="49">
        <v>4</v>
      </c>
      <c r="B21" s="556" t="s">
        <v>53</v>
      </c>
      <c r="C21" s="2" t="s">
        <v>64</v>
      </c>
      <c r="D21" s="17">
        <v>15</v>
      </c>
      <c r="E21" s="79">
        <v>40</v>
      </c>
      <c r="F21" s="79">
        <v>0</v>
      </c>
      <c r="G21" s="79">
        <v>0</v>
      </c>
      <c r="H21" s="79">
        <v>25</v>
      </c>
      <c r="I21" s="79">
        <v>0</v>
      </c>
      <c r="J21" s="79">
        <v>30</v>
      </c>
      <c r="K21" s="79">
        <v>0</v>
      </c>
      <c r="L21" s="79">
        <v>20</v>
      </c>
      <c r="M21" s="51">
        <v>20</v>
      </c>
      <c r="N21" s="24">
        <f t="shared" si="1"/>
        <v>150</v>
      </c>
      <c r="O21" s="67"/>
    </row>
    <row r="22" spans="1:15" ht="17.25" customHeight="1" x14ac:dyDescent="0.25">
      <c r="A22" s="95">
        <v>5</v>
      </c>
      <c r="B22" s="557" t="s">
        <v>87</v>
      </c>
      <c r="C22" s="346" t="s">
        <v>62</v>
      </c>
      <c r="D22" s="74">
        <v>20</v>
      </c>
      <c r="E22" s="79">
        <v>15</v>
      </c>
      <c r="F22" s="79">
        <v>25</v>
      </c>
      <c r="G22" s="79">
        <v>15</v>
      </c>
      <c r="H22" s="79">
        <v>20</v>
      </c>
      <c r="I22" s="79">
        <v>10</v>
      </c>
      <c r="J22" s="79">
        <v>10</v>
      </c>
      <c r="K22" s="79">
        <v>0</v>
      </c>
      <c r="L22" s="79">
        <v>5</v>
      </c>
      <c r="M22" s="55">
        <v>15</v>
      </c>
      <c r="N22" s="83">
        <f t="shared" si="1"/>
        <v>135</v>
      </c>
      <c r="O22" s="69"/>
    </row>
    <row r="23" spans="1:15" ht="17.25" customHeight="1" x14ac:dyDescent="0.25">
      <c r="A23" s="49">
        <v>6</v>
      </c>
      <c r="B23" s="130" t="s">
        <v>54</v>
      </c>
      <c r="C23" s="63" t="s">
        <v>66</v>
      </c>
      <c r="D23" s="74">
        <v>0</v>
      </c>
      <c r="E23" s="79">
        <v>20</v>
      </c>
      <c r="F23" s="79">
        <v>15</v>
      </c>
      <c r="G23" s="79">
        <v>10</v>
      </c>
      <c r="H23" s="79">
        <v>20</v>
      </c>
      <c r="I23" s="79">
        <v>20</v>
      </c>
      <c r="J23" s="79">
        <v>20</v>
      </c>
      <c r="K23" s="79">
        <v>0</v>
      </c>
      <c r="L23" s="79">
        <v>10</v>
      </c>
      <c r="M23" s="55">
        <v>5</v>
      </c>
      <c r="N23" s="83">
        <f t="shared" si="1"/>
        <v>120</v>
      </c>
      <c r="O23" s="69"/>
    </row>
    <row r="24" spans="1:15" ht="17.25" customHeight="1" x14ac:dyDescent="0.25">
      <c r="A24" s="49">
        <v>7</v>
      </c>
      <c r="B24" s="110" t="s">
        <v>68</v>
      </c>
      <c r="C24" s="63" t="s">
        <v>62</v>
      </c>
      <c r="D24" s="17">
        <v>5</v>
      </c>
      <c r="E24" s="79">
        <v>15</v>
      </c>
      <c r="F24" s="79">
        <v>0</v>
      </c>
      <c r="G24" s="79">
        <v>20</v>
      </c>
      <c r="H24" s="79">
        <v>10</v>
      </c>
      <c r="I24" s="79">
        <v>30</v>
      </c>
      <c r="J24" s="79">
        <v>20</v>
      </c>
      <c r="K24" s="79">
        <v>-20</v>
      </c>
      <c r="L24" s="79">
        <v>15</v>
      </c>
      <c r="M24" s="51">
        <v>20</v>
      </c>
      <c r="N24" s="24">
        <f t="shared" si="1"/>
        <v>115</v>
      </c>
      <c r="O24" s="67"/>
    </row>
    <row r="25" spans="1:15" ht="17.25" customHeight="1" thickBot="1" x14ac:dyDescent="0.3">
      <c r="A25" s="50">
        <v>8</v>
      </c>
      <c r="B25" s="558" t="s">
        <v>73</v>
      </c>
      <c r="C25" s="5" t="s">
        <v>62</v>
      </c>
      <c r="D25" s="71">
        <v>0</v>
      </c>
      <c r="E25" s="99">
        <v>5</v>
      </c>
      <c r="F25" s="99">
        <v>10</v>
      </c>
      <c r="G25" s="99">
        <v>0</v>
      </c>
      <c r="H25" s="99">
        <v>10</v>
      </c>
      <c r="I25" s="99">
        <v>20</v>
      </c>
      <c r="J25" s="99">
        <v>25</v>
      </c>
      <c r="K25" s="99">
        <v>0</v>
      </c>
      <c r="L25" s="99">
        <v>15</v>
      </c>
      <c r="M25" s="52">
        <v>25</v>
      </c>
      <c r="N25" s="26">
        <f t="shared" si="1"/>
        <v>110</v>
      </c>
      <c r="O25" s="68"/>
    </row>
    <row r="26" spans="1:15" ht="17.25" customHeight="1" x14ac:dyDescent="0.25"/>
    <row r="27" spans="1:15" ht="17.25" customHeight="1" x14ac:dyDescent="0.25"/>
    <row r="28" spans="1:15" ht="17.25" customHeight="1" x14ac:dyDescent="0.25"/>
    <row r="29" spans="1:15" ht="17.25" customHeight="1" x14ac:dyDescent="0.25"/>
    <row r="30" spans="1:15" ht="17.25" customHeight="1" x14ac:dyDescent="0.25"/>
    <row r="31" spans="1:15" ht="17.25" customHeight="1" x14ac:dyDescent="0.25"/>
    <row r="32" spans="1:15" ht="17.25" customHeight="1" x14ac:dyDescent="0.25"/>
    <row r="33" ht="17.25" customHeight="1" x14ac:dyDescent="0.25"/>
    <row r="34" ht="17.25" customHeight="1" x14ac:dyDescent="0.25"/>
    <row r="35" ht="17.25" customHeight="1" x14ac:dyDescent="0.25"/>
    <row r="36" ht="17.25" customHeight="1" x14ac:dyDescent="0.25"/>
    <row r="37" ht="17.25" customHeight="1" x14ac:dyDescent="0.25"/>
    <row r="38" ht="17.25" customHeight="1" x14ac:dyDescent="0.25"/>
    <row r="39" ht="17.25" customHeight="1" x14ac:dyDescent="0.25"/>
    <row r="40" ht="17.25" customHeight="1" x14ac:dyDescent="0.25"/>
    <row r="41" ht="17.25" customHeight="1" x14ac:dyDescent="0.25"/>
    <row r="42" ht="17.25" customHeight="1" x14ac:dyDescent="0.25"/>
  </sheetData>
  <sortState ref="B18:N25">
    <sortCondition descending="1" ref="N18:N25"/>
    <sortCondition descending="1" ref="M18:M25"/>
  </sortState>
  <mergeCells count="18">
    <mergeCell ref="O16:O17"/>
    <mergeCell ref="N16:N17"/>
    <mergeCell ref="M16:M17"/>
    <mergeCell ref="L16:L17"/>
    <mergeCell ref="K16:K17"/>
    <mergeCell ref="E1:K1"/>
    <mergeCell ref="B16:B17"/>
    <mergeCell ref="A16:A17"/>
    <mergeCell ref="A15:E15"/>
    <mergeCell ref="E16:E17"/>
    <mergeCell ref="D16:D17"/>
    <mergeCell ref="C16:C17"/>
    <mergeCell ref="A3:E3"/>
    <mergeCell ref="J16:J17"/>
    <mergeCell ref="I16:I17"/>
    <mergeCell ref="H16:H17"/>
    <mergeCell ref="G16:G17"/>
    <mergeCell ref="F16:F17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opLeftCell="A7" zoomScale="80" zoomScaleNormal="80" workbookViewId="0">
      <selection activeCell="R20" sqref="R20"/>
    </sheetView>
  </sheetViews>
  <sheetFormatPr defaultRowHeight="15" x14ac:dyDescent="0.25"/>
  <cols>
    <col min="1" max="1" width="3.7109375" bestFit="1" customWidth="1"/>
    <col min="2" max="2" width="22.28515625" customWidth="1"/>
    <col min="3" max="3" width="32.140625" bestFit="1" customWidth="1"/>
    <col min="4" max="13" width="8.7109375" customWidth="1"/>
    <col min="14" max="15" width="7" customWidth="1"/>
  </cols>
  <sheetData>
    <row r="1" spans="1:15" ht="16.5" customHeight="1" x14ac:dyDescent="0.35">
      <c r="D1" s="7"/>
      <c r="E1" s="418" t="s">
        <v>27</v>
      </c>
      <c r="F1" s="418"/>
      <c r="G1" s="418"/>
      <c r="H1" s="418"/>
      <c r="I1" s="418"/>
      <c r="J1" s="418"/>
      <c r="K1" s="418"/>
      <c r="L1" s="8"/>
      <c r="M1" s="8"/>
      <c r="N1" s="8"/>
      <c r="O1" s="8"/>
    </row>
    <row r="2" spans="1:15" ht="16.5" customHeight="1" thickBot="1" x14ac:dyDescent="0.3"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6.5" customHeight="1" thickBot="1" x14ac:dyDescent="0.3">
      <c r="A3" s="412" t="s">
        <v>10</v>
      </c>
      <c r="B3" s="413"/>
      <c r="C3" s="413"/>
      <c r="D3" s="413"/>
      <c r="E3" s="414"/>
      <c r="F3" s="9"/>
      <c r="G3" s="10"/>
      <c r="H3" s="10"/>
      <c r="I3" s="10"/>
      <c r="J3" s="7"/>
      <c r="K3" s="7"/>
      <c r="L3" s="7"/>
      <c r="M3" s="7"/>
      <c r="N3" s="7"/>
      <c r="O3" s="7"/>
    </row>
    <row r="4" spans="1:15" ht="16.5" customHeight="1" thickBot="1" x14ac:dyDescent="0.3">
      <c r="A4" s="166" t="s">
        <v>0</v>
      </c>
      <c r="B4" s="29" t="s">
        <v>11</v>
      </c>
      <c r="C4" s="29" t="s">
        <v>2</v>
      </c>
      <c r="D4" s="30" t="s">
        <v>12</v>
      </c>
      <c r="E4" s="30" t="s">
        <v>13</v>
      </c>
      <c r="F4" s="30" t="s">
        <v>14</v>
      </c>
      <c r="G4" s="30" t="s">
        <v>15</v>
      </c>
      <c r="H4" s="30" t="s">
        <v>16</v>
      </c>
      <c r="I4" s="30" t="s">
        <v>17</v>
      </c>
      <c r="J4" s="7"/>
      <c r="K4" s="7"/>
      <c r="L4" s="7"/>
      <c r="M4" s="7"/>
      <c r="N4" s="7"/>
      <c r="O4" s="7"/>
    </row>
    <row r="5" spans="1:15" ht="16.5" customHeight="1" x14ac:dyDescent="0.25">
      <c r="A5" s="446">
        <v>1</v>
      </c>
      <c r="B5" s="260" t="s">
        <v>51</v>
      </c>
      <c r="C5" s="448" t="s">
        <v>62</v>
      </c>
      <c r="D5" s="500">
        <v>25</v>
      </c>
      <c r="E5" s="450">
        <v>15</v>
      </c>
      <c r="F5" s="450">
        <v>35</v>
      </c>
      <c r="G5" s="450">
        <v>40</v>
      </c>
      <c r="H5" s="501">
        <v>35</v>
      </c>
      <c r="I5" s="262">
        <f t="shared" ref="I5:I19" si="0">SUM(D5:H5)</f>
        <v>150</v>
      </c>
      <c r="J5" s="7"/>
      <c r="K5" s="7"/>
      <c r="L5" s="7"/>
      <c r="M5" s="7"/>
      <c r="N5" s="7"/>
      <c r="O5" s="7"/>
    </row>
    <row r="6" spans="1:15" ht="16.5" customHeight="1" x14ac:dyDescent="0.25">
      <c r="A6" s="436">
        <v>2</v>
      </c>
      <c r="B6" s="499" t="s">
        <v>71</v>
      </c>
      <c r="C6" s="269" t="s">
        <v>62</v>
      </c>
      <c r="D6" s="502">
        <v>20</v>
      </c>
      <c r="E6" s="254">
        <v>0</v>
      </c>
      <c r="F6" s="254">
        <v>20</v>
      </c>
      <c r="G6" s="254">
        <v>35</v>
      </c>
      <c r="H6" s="255">
        <v>35</v>
      </c>
      <c r="I6" s="265">
        <f t="shared" si="0"/>
        <v>110</v>
      </c>
      <c r="J6" s="7"/>
      <c r="K6" s="7"/>
      <c r="L6" s="7"/>
      <c r="M6" s="7"/>
      <c r="N6" s="7"/>
      <c r="O6" s="7"/>
    </row>
    <row r="7" spans="1:15" ht="16.5" customHeight="1" x14ac:dyDescent="0.25">
      <c r="A7" s="436">
        <v>3</v>
      </c>
      <c r="B7" s="263" t="s">
        <v>52</v>
      </c>
      <c r="C7" s="269" t="s">
        <v>64</v>
      </c>
      <c r="D7" s="502">
        <v>20</v>
      </c>
      <c r="E7" s="254">
        <v>45</v>
      </c>
      <c r="F7" s="454">
        <v>10</v>
      </c>
      <c r="G7" s="254">
        <v>5</v>
      </c>
      <c r="H7" s="255">
        <v>5</v>
      </c>
      <c r="I7" s="265">
        <f t="shared" si="0"/>
        <v>85</v>
      </c>
      <c r="J7" s="7"/>
      <c r="K7" s="7"/>
      <c r="L7" s="7"/>
      <c r="M7" s="7"/>
      <c r="N7" s="7"/>
      <c r="O7" s="7"/>
    </row>
    <row r="8" spans="1:15" ht="16.5" customHeight="1" x14ac:dyDescent="0.25">
      <c r="A8" s="436">
        <v>4</v>
      </c>
      <c r="B8" s="263" t="s">
        <v>77</v>
      </c>
      <c r="C8" s="269" t="s">
        <v>78</v>
      </c>
      <c r="D8" s="502">
        <v>0</v>
      </c>
      <c r="E8" s="254">
        <v>5</v>
      </c>
      <c r="F8" s="254">
        <v>30</v>
      </c>
      <c r="G8" s="254">
        <v>10</v>
      </c>
      <c r="H8" s="255">
        <v>25</v>
      </c>
      <c r="I8" s="265">
        <f t="shared" si="0"/>
        <v>70</v>
      </c>
      <c r="J8" s="7"/>
      <c r="K8" s="7"/>
      <c r="L8" s="7"/>
      <c r="M8" s="7"/>
      <c r="N8" s="7"/>
      <c r="O8" s="7"/>
    </row>
    <row r="9" spans="1:15" ht="16.5" customHeight="1" x14ac:dyDescent="0.25">
      <c r="A9" s="436">
        <v>5</v>
      </c>
      <c r="B9" s="263" t="s">
        <v>82</v>
      </c>
      <c r="C9" s="269" t="s">
        <v>83</v>
      </c>
      <c r="D9" s="502">
        <v>10</v>
      </c>
      <c r="E9" s="254">
        <v>5</v>
      </c>
      <c r="F9" s="254">
        <v>10</v>
      </c>
      <c r="G9" s="254">
        <v>15</v>
      </c>
      <c r="H9" s="255">
        <v>25</v>
      </c>
      <c r="I9" s="265">
        <f t="shared" si="0"/>
        <v>65</v>
      </c>
      <c r="J9" s="7"/>
      <c r="K9" s="7"/>
    </row>
    <row r="10" spans="1:15" ht="16.5" customHeight="1" x14ac:dyDescent="0.25">
      <c r="A10" s="459">
        <v>6</v>
      </c>
      <c r="B10" s="471" t="s">
        <v>75</v>
      </c>
      <c r="C10" s="461" t="s">
        <v>62</v>
      </c>
      <c r="D10" s="503">
        <v>10</v>
      </c>
      <c r="E10" s="463">
        <v>0</v>
      </c>
      <c r="F10" s="463">
        <v>30</v>
      </c>
      <c r="G10" s="463">
        <v>0</v>
      </c>
      <c r="H10" s="504">
        <v>25</v>
      </c>
      <c r="I10" s="495">
        <f t="shared" si="0"/>
        <v>65</v>
      </c>
      <c r="J10" s="7"/>
      <c r="K10" s="7"/>
      <c r="L10" s="7"/>
      <c r="M10" s="7"/>
      <c r="N10" s="7"/>
      <c r="O10" s="7"/>
    </row>
    <row r="11" spans="1:15" ht="16.5" customHeight="1" x14ac:dyDescent="0.25">
      <c r="A11" s="436">
        <v>7</v>
      </c>
      <c r="B11" s="496" t="s">
        <v>61</v>
      </c>
      <c r="C11" s="468" t="s">
        <v>62</v>
      </c>
      <c r="D11" s="502">
        <v>0</v>
      </c>
      <c r="E11" s="254">
        <v>0</v>
      </c>
      <c r="F11" s="254">
        <v>40</v>
      </c>
      <c r="G11" s="254">
        <v>0</v>
      </c>
      <c r="H11" s="255">
        <v>0</v>
      </c>
      <c r="I11" s="265">
        <f t="shared" si="0"/>
        <v>40</v>
      </c>
      <c r="J11" s="7"/>
      <c r="K11" s="7"/>
      <c r="L11" s="7"/>
      <c r="M11" s="7"/>
      <c r="N11" s="7"/>
      <c r="O11" s="7"/>
    </row>
    <row r="12" spans="1:15" ht="16.5" customHeight="1" x14ac:dyDescent="0.25">
      <c r="A12" s="436">
        <v>8</v>
      </c>
      <c r="B12" s="496" t="s">
        <v>70</v>
      </c>
      <c r="C12" s="269" t="s">
        <v>63</v>
      </c>
      <c r="D12" s="502">
        <v>5</v>
      </c>
      <c r="E12" s="254">
        <v>20</v>
      </c>
      <c r="F12" s="254">
        <v>15</v>
      </c>
      <c r="G12" s="254">
        <v>0</v>
      </c>
      <c r="H12" s="255">
        <v>0</v>
      </c>
      <c r="I12" s="265">
        <f t="shared" si="0"/>
        <v>40</v>
      </c>
      <c r="J12" s="7"/>
      <c r="K12" s="7"/>
      <c r="L12" s="7"/>
      <c r="M12" s="7"/>
      <c r="N12" s="7"/>
      <c r="O12" s="7"/>
    </row>
    <row r="13" spans="1:15" ht="16.5" customHeight="1" x14ac:dyDescent="0.25">
      <c r="A13" s="436">
        <v>9</v>
      </c>
      <c r="B13" s="493" t="s">
        <v>50</v>
      </c>
      <c r="C13" s="269" t="s">
        <v>62</v>
      </c>
      <c r="D13" s="502">
        <v>20</v>
      </c>
      <c r="E13" s="254">
        <v>15</v>
      </c>
      <c r="F13" s="254">
        <v>0</v>
      </c>
      <c r="G13" s="254">
        <v>0</v>
      </c>
      <c r="H13" s="255">
        <v>0</v>
      </c>
      <c r="I13" s="265">
        <f t="shared" si="0"/>
        <v>35</v>
      </c>
      <c r="J13" s="7"/>
      <c r="K13" s="7"/>
      <c r="L13" s="7"/>
      <c r="M13" s="7"/>
      <c r="N13" s="7"/>
      <c r="O13" s="7"/>
    </row>
    <row r="14" spans="1:15" ht="16.5" customHeight="1" x14ac:dyDescent="0.25">
      <c r="A14" s="436">
        <v>10</v>
      </c>
      <c r="B14" s="497" t="s">
        <v>89</v>
      </c>
      <c r="C14" s="269" t="s">
        <v>88</v>
      </c>
      <c r="D14" s="502">
        <v>15</v>
      </c>
      <c r="E14" s="254">
        <v>0</v>
      </c>
      <c r="F14" s="254">
        <v>0</v>
      </c>
      <c r="G14" s="254">
        <v>10</v>
      </c>
      <c r="H14" s="255">
        <v>0</v>
      </c>
      <c r="I14" s="265">
        <f t="shared" si="0"/>
        <v>25</v>
      </c>
      <c r="J14" s="7"/>
      <c r="K14" s="7"/>
      <c r="L14" s="7"/>
      <c r="M14" s="7"/>
      <c r="N14" s="7"/>
      <c r="O14" s="7"/>
    </row>
    <row r="15" spans="1:15" ht="16.5" customHeight="1" x14ac:dyDescent="0.25">
      <c r="A15" s="44">
        <v>11</v>
      </c>
      <c r="B15" s="171" t="s">
        <v>76</v>
      </c>
      <c r="C15" s="53" t="s">
        <v>63</v>
      </c>
      <c r="D15" s="505">
        <v>0</v>
      </c>
      <c r="E15" s="82">
        <v>0</v>
      </c>
      <c r="F15" s="82">
        <v>25</v>
      </c>
      <c r="G15" s="82">
        <v>0</v>
      </c>
      <c r="H15" s="506">
        <v>0</v>
      </c>
      <c r="I15" s="54">
        <f t="shared" si="0"/>
        <v>25</v>
      </c>
      <c r="J15" s="7"/>
      <c r="K15" s="7"/>
      <c r="L15" s="7"/>
      <c r="M15" s="7"/>
      <c r="N15" s="7"/>
      <c r="O15" s="7"/>
    </row>
    <row r="16" spans="1:15" ht="16.5" customHeight="1" x14ac:dyDescent="0.25">
      <c r="A16" s="21">
        <v>12</v>
      </c>
      <c r="B16" s="113" t="s">
        <v>74</v>
      </c>
      <c r="C16" s="63" t="s">
        <v>62</v>
      </c>
      <c r="D16" s="279">
        <v>5</v>
      </c>
      <c r="E16" s="79">
        <v>0</v>
      </c>
      <c r="F16" s="79">
        <v>0</v>
      </c>
      <c r="G16" s="79">
        <v>0</v>
      </c>
      <c r="H16" s="146">
        <v>10</v>
      </c>
      <c r="I16" s="15">
        <f t="shared" si="0"/>
        <v>15</v>
      </c>
      <c r="J16" s="7"/>
      <c r="K16" s="7"/>
      <c r="L16" s="7"/>
      <c r="M16" s="7"/>
      <c r="N16" s="7"/>
      <c r="O16" s="7"/>
    </row>
    <row r="17" spans="1:15" ht="16.5" customHeight="1" x14ac:dyDescent="0.25">
      <c r="A17" s="21">
        <v>13</v>
      </c>
      <c r="B17" s="226" t="s">
        <v>84</v>
      </c>
      <c r="C17" s="2" t="s">
        <v>62</v>
      </c>
      <c r="D17" s="279">
        <v>0</v>
      </c>
      <c r="E17" s="79">
        <v>0</v>
      </c>
      <c r="F17" s="79">
        <v>0</v>
      </c>
      <c r="G17" s="79">
        <v>0</v>
      </c>
      <c r="H17" s="146">
        <v>10</v>
      </c>
      <c r="I17" s="15">
        <f t="shared" si="0"/>
        <v>10</v>
      </c>
      <c r="J17" s="7"/>
      <c r="K17" s="7"/>
      <c r="L17" s="7"/>
      <c r="M17" s="7"/>
      <c r="N17" s="7"/>
      <c r="O17" s="7"/>
    </row>
    <row r="18" spans="1:15" ht="16.5" customHeight="1" x14ac:dyDescent="0.25">
      <c r="A18" s="498">
        <v>14</v>
      </c>
      <c r="B18" s="227" t="s">
        <v>67</v>
      </c>
      <c r="C18" s="144" t="s">
        <v>63</v>
      </c>
      <c r="D18" s="507">
        <v>0</v>
      </c>
      <c r="E18" s="188">
        <v>0</v>
      </c>
      <c r="F18" s="188">
        <v>0</v>
      </c>
      <c r="G18" s="188">
        <v>10</v>
      </c>
      <c r="H18" s="508">
        <v>0</v>
      </c>
      <c r="I18" s="56">
        <f t="shared" si="0"/>
        <v>10</v>
      </c>
      <c r="J18" s="7"/>
      <c r="K18" s="7"/>
      <c r="L18" s="7"/>
      <c r="M18" s="7"/>
      <c r="N18" s="7"/>
      <c r="O18" s="7"/>
    </row>
    <row r="19" spans="1:15" ht="16.5" customHeight="1" thickBot="1" x14ac:dyDescent="0.3">
      <c r="A19" s="27">
        <v>15</v>
      </c>
      <c r="B19" s="118" t="s">
        <v>85</v>
      </c>
      <c r="C19" s="5" t="s">
        <v>86</v>
      </c>
      <c r="D19" s="509">
        <v>0</v>
      </c>
      <c r="E19" s="99">
        <v>0</v>
      </c>
      <c r="F19" s="99">
        <v>0</v>
      </c>
      <c r="G19" s="99">
        <v>5</v>
      </c>
      <c r="H19" s="510">
        <v>0</v>
      </c>
      <c r="I19" s="18">
        <f t="shared" si="0"/>
        <v>5</v>
      </c>
      <c r="J19" s="7"/>
      <c r="K19" s="7"/>
      <c r="L19" s="7"/>
      <c r="M19" s="7"/>
      <c r="N19" s="7"/>
      <c r="O19" s="7"/>
    </row>
    <row r="20" spans="1:15" ht="16.5" customHeight="1" thickBot="1" x14ac:dyDescent="0.3">
      <c r="O20" s="11"/>
    </row>
    <row r="21" spans="1:15" ht="16.5" customHeight="1" thickBot="1" x14ac:dyDescent="0.35">
      <c r="A21" s="408" t="s">
        <v>18</v>
      </c>
      <c r="B21" s="409"/>
      <c r="C21" s="409"/>
      <c r="D21" s="409"/>
      <c r="E21" s="410"/>
      <c r="F21" s="7"/>
      <c r="G21" s="7"/>
      <c r="H21" s="7"/>
      <c r="I21" s="7"/>
      <c r="J21" s="7"/>
      <c r="K21" s="7"/>
      <c r="L21" s="7"/>
      <c r="M21" s="7"/>
      <c r="N21" s="7"/>
      <c r="O21" s="12"/>
    </row>
    <row r="22" spans="1:15" ht="16.5" customHeight="1" x14ac:dyDescent="0.25">
      <c r="A22" s="406" t="s">
        <v>0</v>
      </c>
      <c r="B22" s="406" t="s">
        <v>11</v>
      </c>
      <c r="C22" s="406" t="s">
        <v>2</v>
      </c>
      <c r="D22" s="415" t="s">
        <v>12</v>
      </c>
      <c r="E22" s="415" t="s">
        <v>13</v>
      </c>
      <c r="F22" s="415" t="s">
        <v>14</v>
      </c>
      <c r="G22" s="415" t="s">
        <v>15</v>
      </c>
      <c r="H22" s="415" t="s">
        <v>16</v>
      </c>
      <c r="I22" s="415" t="s">
        <v>19</v>
      </c>
      <c r="J22" s="415" t="s">
        <v>20</v>
      </c>
      <c r="K22" s="415" t="s">
        <v>21</v>
      </c>
      <c r="L22" s="415" t="s">
        <v>22</v>
      </c>
      <c r="M22" s="415" t="s">
        <v>23</v>
      </c>
      <c r="N22" s="406" t="s">
        <v>17</v>
      </c>
      <c r="O22" s="406" t="s">
        <v>24</v>
      </c>
    </row>
    <row r="23" spans="1:15" ht="16.5" customHeight="1" thickBot="1" x14ac:dyDescent="0.3">
      <c r="A23" s="407"/>
      <c r="B23" s="411"/>
      <c r="C23" s="411"/>
      <c r="D23" s="416"/>
      <c r="E23" s="416"/>
      <c r="F23" s="416"/>
      <c r="G23" s="416"/>
      <c r="H23" s="416"/>
      <c r="I23" s="416"/>
      <c r="J23" s="416"/>
      <c r="K23" s="416"/>
      <c r="L23" s="416"/>
      <c r="M23" s="416"/>
      <c r="N23" s="407"/>
      <c r="O23" s="407"/>
    </row>
    <row r="24" spans="1:15" ht="16.5" customHeight="1" x14ac:dyDescent="0.25">
      <c r="A24" s="316">
        <v>1</v>
      </c>
      <c r="B24" s="511" t="s">
        <v>51</v>
      </c>
      <c r="C24" s="512" t="s">
        <v>62</v>
      </c>
      <c r="D24" s="434">
        <v>10</v>
      </c>
      <c r="E24" s="314">
        <v>10</v>
      </c>
      <c r="F24" s="314">
        <v>40</v>
      </c>
      <c r="G24" s="314">
        <v>35</v>
      </c>
      <c r="H24" s="314">
        <v>45</v>
      </c>
      <c r="I24" s="314">
        <v>30</v>
      </c>
      <c r="J24" s="314">
        <v>25</v>
      </c>
      <c r="K24" s="314">
        <v>15</v>
      </c>
      <c r="L24" s="314">
        <v>30</v>
      </c>
      <c r="M24" s="435">
        <v>45</v>
      </c>
      <c r="N24" s="513">
        <f t="shared" ref="N24:N33" si="1">SUM(D24:M24)</f>
        <v>285</v>
      </c>
      <c r="O24" s="514">
        <v>1</v>
      </c>
    </row>
    <row r="25" spans="1:15" ht="16.5" customHeight="1" x14ac:dyDescent="0.25">
      <c r="A25" s="324">
        <v>2</v>
      </c>
      <c r="B25" s="384" t="s">
        <v>71</v>
      </c>
      <c r="C25" s="361" t="s">
        <v>62</v>
      </c>
      <c r="D25" s="441">
        <v>35</v>
      </c>
      <c r="E25" s="322">
        <v>20</v>
      </c>
      <c r="F25" s="322">
        <v>10</v>
      </c>
      <c r="G25" s="322">
        <v>10</v>
      </c>
      <c r="H25" s="322">
        <v>25</v>
      </c>
      <c r="I25" s="322">
        <v>50</v>
      </c>
      <c r="J25" s="322">
        <v>20</v>
      </c>
      <c r="K25" s="322">
        <v>45</v>
      </c>
      <c r="L25" s="322">
        <v>10</v>
      </c>
      <c r="M25" s="442">
        <v>40</v>
      </c>
      <c r="N25" s="515">
        <f t="shared" si="1"/>
        <v>265</v>
      </c>
      <c r="O25" s="325">
        <v>2</v>
      </c>
    </row>
    <row r="26" spans="1:15" ht="16.5" customHeight="1" x14ac:dyDescent="0.25">
      <c r="A26" s="297">
        <v>3</v>
      </c>
      <c r="B26" s="387" t="s">
        <v>52</v>
      </c>
      <c r="C26" s="516" t="s">
        <v>64</v>
      </c>
      <c r="D26" s="444">
        <v>10</v>
      </c>
      <c r="E26" s="295">
        <v>35</v>
      </c>
      <c r="F26" s="295">
        <v>25</v>
      </c>
      <c r="G26" s="295">
        <v>25</v>
      </c>
      <c r="H26" s="295">
        <v>30</v>
      </c>
      <c r="I26" s="295">
        <v>5</v>
      </c>
      <c r="J26" s="295">
        <v>30</v>
      </c>
      <c r="K26" s="295">
        <v>15</v>
      </c>
      <c r="L26" s="295">
        <v>25</v>
      </c>
      <c r="M26" s="445">
        <v>25</v>
      </c>
      <c r="N26" s="517">
        <f t="shared" si="1"/>
        <v>225</v>
      </c>
      <c r="O26" s="518">
        <v>3</v>
      </c>
    </row>
    <row r="27" spans="1:15" ht="16.5" customHeight="1" x14ac:dyDescent="0.25">
      <c r="A27" s="44">
        <v>4</v>
      </c>
      <c r="B27" s="2" t="s">
        <v>75</v>
      </c>
      <c r="C27" s="2" t="s">
        <v>62</v>
      </c>
      <c r="D27" s="109">
        <v>0</v>
      </c>
      <c r="E27" s="79">
        <v>10</v>
      </c>
      <c r="F27" s="79">
        <v>35</v>
      </c>
      <c r="G27" s="79">
        <v>30</v>
      </c>
      <c r="H27" s="79">
        <v>5</v>
      </c>
      <c r="I27" s="79">
        <v>5</v>
      </c>
      <c r="J27" s="79">
        <v>5</v>
      </c>
      <c r="K27" s="79">
        <v>5</v>
      </c>
      <c r="L27" s="79">
        <v>30</v>
      </c>
      <c r="M27" s="80">
        <v>5</v>
      </c>
      <c r="N27" s="24">
        <f t="shared" si="1"/>
        <v>130</v>
      </c>
      <c r="O27" s="67"/>
    </row>
    <row r="28" spans="1:15" ht="16.5" customHeight="1" x14ac:dyDescent="0.25">
      <c r="A28" s="21">
        <v>5</v>
      </c>
      <c r="B28" s="2" t="s">
        <v>77</v>
      </c>
      <c r="C28" s="63" t="s">
        <v>78</v>
      </c>
      <c r="D28" s="109">
        <v>0</v>
      </c>
      <c r="E28" s="79">
        <v>15</v>
      </c>
      <c r="F28" s="79">
        <v>5</v>
      </c>
      <c r="G28" s="79">
        <v>30</v>
      </c>
      <c r="H28" s="79">
        <v>10</v>
      </c>
      <c r="I28" s="79">
        <v>15</v>
      </c>
      <c r="J28" s="79">
        <v>20</v>
      </c>
      <c r="K28" s="79">
        <v>5</v>
      </c>
      <c r="L28" s="79">
        <v>10</v>
      </c>
      <c r="M28" s="80">
        <v>0</v>
      </c>
      <c r="N28" s="24">
        <f t="shared" si="1"/>
        <v>110</v>
      </c>
      <c r="O28" s="67"/>
    </row>
    <row r="29" spans="1:15" ht="16.5" customHeight="1" x14ac:dyDescent="0.25">
      <c r="A29" s="44">
        <v>6</v>
      </c>
      <c r="B29" s="53" t="s">
        <v>50</v>
      </c>
      <c r="C29" s="91" t="s">
        <v>62</v>
      </c>
      <c r="D29" s="133">
        <v>0</v>
      </c>
      <c r="E29" s="82">
        <v>15</v>
      </c>
      <c r="F29" s="82">
        <v>0</v>
      </c>
      <c r="G29" s="82">
        <v>0</v>
      </c>
      <c r="H29" s="82">
        <v>15</v>
      </c>
      <c r="I29" s="82">
        <v>0</v>
      </c>
      <c r="J29" s="82">
        <v>0</v>
      </c>
      <c r="K29" s="82">
        <v>10</v>
      </c>
      <c r="L29" s="82">
        <v>35</v>
      </c>
      <c r="M29" s="128">
        <v>5</v>
      </c>
      <c r="N29" s="83">
        <f t="shared" si="1"/>
        <v>80</v>
      </c>
      <c r="O29" s="69"/>
    </row>
    <row r="30" spans="1:15" ht="16.5" customHeight="1" x14ac:dyDescent="0.25">
      <c r="A30" s="44">
        <v>7</v>
      </c>
      <c r="B30" s="2" t="s">
        <v>70</v>
      </c>
      <c r="C30" s="63" t="s">
        <v>63</v>
      </c>
      <c r="D30" s="109">
        <v>0</v>
      </c>
      <c r="E30" s="79">
        <v>15</v>
      </c>
      <c r="F30" s="79">
        <v>0</v>
      </c>
      <c r="G30" s="79">
        <v>20</v>
      </c>
      <c r="H30" s="79">
        <v>0</v>
      </c>
      <c r="I30" s="79">
        <v>25</v>
      </c>
      <c r="J30" s="79">
        <v>10</v>
      </c>
      <c r="K30" s="79">
        <v>5</v>
      </c>
      <c r="L30" s="79">
        <v>5</v>
      </c>
      <c r="M30" s="80">
        <v>0</v>
      </c>
      <c r="N30" s="24">
        <f t="shared" si="1"/>
        <v>80</v>
      </c>
      <c r="O30" s="67"/>
    </row>
    <row r="31" spans="1:15" ht="16.5" customHeight="1" x14ac:dyDescent="0.25">
      <c r="A31" s="21">
        <v>8</v>
      </c>
      <c r="B31" s="2" t="s">
        <v>82</v>
      </c>
      <c r="C31" s="63" t="s">
        <v>83</v>
      </c>
      <c r="D31" s="109">
        <v>10</v>
      </c>
      <c r="E31" s="79">
        <v>0</v>
      </c>
      <c r="F31" s="79">
        <v>0</v>
      </c>
      <c r="G31" s="79">
        <v>15</v>
      </c>
      <c r="H31" s="79">
        <v>10</v>
      </c>
      <c r="I31" s="79">
        <v>15</v>
      </c>
      <c r="J31" s="79">
        <v>0</v>
      </c>
      <c r="K31" s="79">
        <v>0</v>
      </c>
      <c r="L31" s="79">
        <v>0</v>
      </c>
      <c r="M31" s="80">
        <v>0</v>
      </c>
      <c r="N31" s="24">
        <f t="shared" si="1"/>
        <v>50</v>
      </c>
      <c r="O31" s="67"/>
    </row>
    <row r="32" spans="1:15" ht="16.5" customHeight="1" x14ac:dyDescent="0.25">
      <c r="A32" s="21">
        <v>9</v>
      </c>
      <c r="B32" s="113" t="s">
        <v>74</v>
      </c>
      <c r="C32" s="63" t="s">
        <v>62</v>
      </c>
      <c r="D32" s="109">
        <v>0</v>
      </c>
      <c r="E32" s="79">
        <v>0</v>
      </c>
      <c r="F32" s="79">
        <v>25</v>
      </c>
      <c r="G32" s="79">
        <v>5</v>
      </c>
      <c r="H32" s="79">
        <v>15</v>
      </c>
      <c r="I32" s="79">
        <v>5</v>
      </c>
      <c r="J32" s="79">
        <v>-20</v>
      </c>
      <c r="K32" s="79">
        <v>0</v>
      </c>
      <c r="L32" s="79">
        <v>0</v>
      </c>
      <c r="M32" s="80">
        <v>0</v>
      </c>
      <c r="N32" s="24">
        <f t="shared" si="1"/>
        <v>30</v>
      </c>
      <c r="O32" s="67"/>
    </row>
    <row r="33" spans="1:15" ht="16.5" customHeight="1" thickBot="1" x14ac:dyDescent="0.3">
      <c r="A33" s="177">
        <v>10</v>
      </c>
      <c r="B33" s="259" t="s">
        <v>84</v>
      </c>
      <c r="C33" s="5" t="s">
        <v>62</v>
      </c>
      <c r="D33" s="112">
        <v>10</v>
      </c>
      <c r="E33" s="99">
        <v>0</v>
      </c>
      <c r="F33" s="99">
        <v>0</v>
      </c>
      <c r="G33" s="99">
        <v>0</v>
      </c>
      <c r="H33" s="99">
        <v>0</v>
      </c>
      <c r="I33" s="99">
        <v>0</v>
      </c>
      <c r="J33" s="99">
        <v>0</v>
      </c>
      <c r="K33" s="99">
        <v>0</v>
      </c>
      <c r="L33" s="99">
        <v>0</v>
      </c>
      <c r="M33" s="100">
        <v>0</v>
      </c>
      <c r="N33" s="26">
        <f t="shared" si="1"/>
        <v>10</v>
      </c>
      <c r="O33" s="68"/>
    </row>
    <row r="34" spans="1:15" ht="16.5" customHeight="1" x14ac:dyDescent="0.25"/>
    <row r="35" spans="1:15" ht="16.5" customHeight="1" x14ac:dyDescent="0.25"/>
    <row r="36" spans="1:15" ht="16.5" customHeight="1" x14ac:dyDescent="0.25"/>
    <row r="37" spans="1:15" ht="16.5" customHeight="1" x14ac:dyDescent="0.25"/>
    <row r="38" spans="1:15" ht="16.5" customHeight="1" x14ac:dyDescent="0.25"/>
    <row r="39" spans="1:15" ht="16.5" customHeight="1" x14ac:dyDescent="0.25"/>
    <row r="40" spans="1:15" ht="16.5" customHeight="1" x14ac:dyDescent="0.25"/>
    <row r="41" spans="1:15" ht="16.5" customHeight="1" x14ac:dyDescent="0.25"/>
    <row r="42" spans="1:15" ht="16.5" customHeight="1" x14ac:dyDescent="0.25"/>
  </sheetData>
  <sortState ref="B24:N33">
    <sortCondition descending="1" ref="N24:N33"/>
    <sortCondition descending="1" ref="M24:M33"/>
  </sortState>
  <mergeCells count="18">
    <mergeCell ref="O22:O23"/>
    <mergeCell ref="F22:F23"/>
    <mergeCell ref="G22:G23"/>
    <mergeCell ref="H22:H23"/>
    <mergeCell ref="I22:I23"/>
    <mergeCell ref="J22:J23"/>
    <mergeCell ref="K22:K23"/>
    <mergeCell ref="N22:N23"/>
    <mergeCell ref="M22:M23"/>
    <mergeCell ref="L22:L23"/>
    <mergeCell ref="E1:K1"/>
    <mergeCell ref="A21:E21"/>
    <mergeCell ref="E22:E23"/>
    <mergeCell ref="D22:D23"/>
    <mergeCell ref="C22:C23"/>
    <mergeCell ref="B22:B23"/>
    <mergeCell ref="A22:A23"/>
    <mergeCell ref="A3:E3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Участники</vt:lpstr>
      <vt:lpstr>1 Лига</vt:lpstr>
      <vt:lpstr>Топор</vt:lpstr>
      <vt:lpstr>Ж 3 м</vt:lpstr>
      <vt:lpstr>М 5 м</vt:lpstr>
      <vt:lpstr>Ж 5 м</vt:lpstr>
      <vt:lpstr>М 7 м</vt:lpstr>
      <vt:lpstr>Ж 7м</vt:lpstr>
      <vt:lpstr>М 9 м</vt:lpstr>
      <vt:lpstr>Аб Ж</vt:lpstr>
      <vt:lpstr>Аб 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2018-07-21T19:04:11Z</dcterms:modified>
</cp:coreProperties>
</file>