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9555" windowHeight="7755" activeTab="2"/>
  </bookViews>
  <sheets>
    <sheet name="Участники" sheetId="1" r:id="rId1"/>
    <sheet name="Таблица" sheetId="2" r:id="rId2"/>
    <sheet name="Протоколы" sheetId="3" r:id="rId3"/>
  </sheets>
  <calcPr calcId="145621"/>
</workbook>
</file>

<file path=xl/calcChain.xml><?xml version="1.0" encoding="utf-8"?>
<calcChain xmlns="http://schemas.openxmlformats.org/spreadsheetml/2006/main">
  <c r="L22" i="2" l="1"/>
  <c r="L21" i="2"/>
  <c r="L20" i="2"/>
  <c r="L19" i="2"/>
  <c r="L18" i="2"/>
  <c r="L17" i="2"/>
  <c r="L16" i="2"/>
  <c r="L15" i="2"/>
  <c r="L14" i="2"/>
  <c r="I9" i="2"/>
  <c r="I8" i="2"/>
  <c r="I7" i="2"/>
  <c r="I6" i="2"/>
  <c r="I5" i="2"/>
  <c r="I4" i="2"/>
  <c r="AX6" i="3"/>
  <c r="AX7" i="3"/>
  <c r="AX8" i="3"/>
  <c r="AX9" i="3"/>
  <c r="AX10" i="3"/>
  <c r="AX11" i="3"/>
  <c r="AX12" i="3"/>
  <c r="AX13" i="3"/>
  <c r="AX14" i="3"/>
  <c r="AX15" i="3"/>
  <c r="AX16" i="3"/>
  <c r="AX17" i="3"/>
  <c r="AX18" i="3"/>
  <c r="AX19" i="3"/>
  <c r="AX20" i="3"/>
  <c r="AX21" i="3"/>
  <c r="AX22" i="3"/>
  <c r="AX23" i="3"/>
  <c r="AX24" i="3"/>
  <c r="AX25" i="3"/>
  <c r="AX26" i="3"/>
  <c r="AX27" i="3"/>
  <c r="AX28" i="3"/>
  <c r="AX29" i="3"/>
  <c r="AX30" i="3"/>
  <c r="AX31" i="3"/>
  <c r="AX32" i="3"/>
  <c r="AX33" i="3"/>
  <c r="AX34" i="3"/>
  <c r="AX35" i="3"/>
  <c r="AX36" i="3"/>
  <c r="AX37" i="3"/>
  <c r="AX38" i="3"/>
  <c r="AX39" i="3"/>
  <c r="AX40" i="3"/>
  <c r="AX41" i="3"/>
  <c r="AX42" i="3"/>
  <c r="AX43" i="3"/>
  <c r="AX44" i="3"/>
  <c r="AX45" i="3"/>
  <c r="AX46" i="3"/>
  <c r="AX47" i="3"/>
  <c r="AX48" i="3"/>
  <c r="AX49" i="3"/>
  <c r="AX50" i="3"/>
  <c r="AX51" i="3"/>
  <c r="AX52" i="3"/>
  <c r="AX53" i="3"/>
  <c r="AX54" i="3"/>
  <c r="AX55" i="3"/>
  <c r="AX56" i="3"/>
  <c r="AX57" i="3"/>
  <c r="AX58" i="3"/>
  <c r="AX59" i="3"/>
  <c r="AX60" i="3"/>
  <c r="AX61" i="3"/>
  <c r="AX62" i="3"/>
  <c r="AX63" i="3"/>
  <c r="AX64" i="3"/>
  <c r="AX65" i="3"/>
  <c r="AX66" i="3"/>
  <c r="AX67" i="3"/>
  <c r="AX68" i="3"/>
  <c r="AX69" i="3"/>
  <c r="AX70" i="3"/>
  <c r="AX71" i="3"/>
  <c r="AX72" i="3"/>
  <c r="AX73" i="3"/>
  <c r="AX74" i="3"/>
  <c r="AX75" i="3"/>
  <c r="AX76" i="3"/>
  <c r="AX5" i="3"/>
  <c r="AT6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52" i="3"/>
  <c r="AT53" i="3"/>
  <c r="AT54" i="3"/>
  <c r="AT55" i="3"/>
  <c r="AT56" i="3"/>
  <c r="AT57" i="3"/>
  <c r="AT58" i="3"/>
  <c r="AT59" i="3"/>
  <c r="AT60" i="3"/>
  <c r="AT61" i="3"/>
  <c r="AT62" i="3"/>
  <c r="AT63" i="3"/>
  <c r="AT64" i="3"/>
  <c r="AT65" i="3"/>
  <c r="AT66" i="3"/>
  <c r="AT67" i="3"/>
  <c r="AT68" i="3"/>
  <c r="AT69" i="3"/>
  <c r="AT70" i="3"/>
  <c r="AT71" i="3"/>
  <c r="AT72" i="3"/>
  <c r="AT73" i="3"/>
  <c r="AT74" i="3"/>
  <c r="AT75" i="3"/>
  <c r="AT76" i="3"/>
  <c r="AT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5" i="3"/>
  <c r="AP6" i="3"/>
  <c r="AP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55" i="3"/>
  <c r="AP56" i="3"/>
  <c r="AP57" i="3"/>
  <c r="AP58" i="3"/>
  <c r="AP59" i="3"/>
  <c r="AP60" i="3"/>
  <c r="AP61" i="3"/>
  <c r="AP62" i="3"/>
  <c r="AP63" i="3"/>
  <c r="AP64" i="3"/>
  <c r="AP65" i="3"/>
  <c r="AP66" i="3"/>
  <c r="AP67" i="3"/>
  <c r="AP68" i="3"/>
  <c r="AP69" i="3"/>
  <c r="AP70" i="3"/>
  <c r="AP71" i="3"/>
  <c r="AP72" i="3"/>
  <c r="AP73" i="3"/>
  <c r="AP74" i="3"/>
  <c r="AP75" i="3"/>
  <c r="AP76" i="3"/>
  <c r="AP5" i="3"/>
  <c r="AL6" i="3"/>
  <c r="AL7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L62" i="3"/>
  <c r="AL63" i="3"/>
  <c r="AL64" i="3"/>
  <c r="AL65" i="3"/>
  <c r="AL66" i="3"/>
  <c r="AL67" i="3"/>
  <c r="AL68" i="3"/>
  <c r="AL69" i="3"/>
  <c r="AL70" i="3"/>
  <c r="AL71" i="3"/>
  <c r="AL72" i="3"/>
  <c r="AL73" i="3"/>
  <c r="AL74" i="3"/>
  <c r="AL75" i="3"/>
  <c r="AL76" i="3"/>
  <c r="AL5" i="3"/>
  <c r="AH6" i="3"/>
  <c r="AY6" i="3" s="1"/>
  <c r="AH7" i="3"/>
  <c r="AY7" i="3" s="1"/>
  <c r="AH8" i="3"/>
  <c r="AY8" i="3" s="1"/>
  <c r="AH9" i="3"/>
  <c r="AY9" i="3" s="1"/>
  <c r="AH10" i="3"/>
  <c r="AY10" i="3" s="1"/>
  <c r="AH11" i="3"/>
  <c r="AY11" i="3" s="1"/>
  <c r="AH12" i="3"/>
  <c r="AY12" i="3" s="1"/>
  <c r="AH13" i="3"/>
  <c r="AY13" i="3" s="1"/>
  <c r="AH14" i="3"/>
  <c r="AH15" i="3"/>
  <c r="AY15" i="3" s="1"/>
  <c r="AH16" i="3"/>
  <c r="AY16" i="3" s="1"/>
  <c r="AH17" i="3"/>
  <c r="AY17" i="3" s="1"/>
  <c r="AH18" i="3"/>
  <c r="AY18" i="3" s="1"/>
  <c r="AH19" i="3"/>
  <c r="AY19" i="3" s="1"/>
  <c r="AH20" i="3"/>
  <c r="AY20" i="3" s="1"/>
  <c r="AH21" i="3"/>
  <c r="AY21" i="3" s="1"/>
  <c r="AH22" i="3"/>
  <c r="AY22" i="3" s="1"/>
  <c r="AH23" i="3"/>
  <c r="AY23" i="3" s="1"/>
  <c r="AH24" i="3"/>
  <c r="AY24" i="3" s="1"/>
  <c r="AH25" i="3"/>
  <c r="AY25" i="3" s="1"/>
  <c r="AH26" i="3"/>
  <c r="AY26" i="3" s="1"/>
  <c r="AH27" i="3"/>
  <c r="AY27" i="3" s="1"/>
  <c r="AH28" i="3"/>
  <c r="AY28" i="3" s="1"/>
  <c r="AH29" i="3"/>
  <c r="AY29" i="3" s="1"/>
  <c r="AH30" i="3"/>
  <c r="AY30" i="3" s="1"/>
  <c r="AH31" i="3"/>
  <c r="AY31" i="3" s="1"/>
  <c r="AH32" i="3"/>
  <c r="AY32" i="3" s="1"/>
  <c r="AH33" i="3"/>
  <c r="AY33" i="3" s="1"/>
  <c r="AH34" i="3"/>
  <c r="AY34" i="3" s="1"/>
  <c r="AH35" i="3"/>
  <c r="AH36" i="3"/>
  <c r="AY36" i="3" s="1"/>
  <c r="AH37" i="3"/>
  <c r="AY37" i="3" s="1"/>
  <c r="AH38" i="3"/>
  <c r="AY38" i="3" s="1"/>
  <c r="AH39" i="3"/>
  <c r="AY39" i="3" s="1"/>
  <c r="AH40" i="3"/>
  <c r="AY40" i="3" s="1"/>
  <c r="AH41" i="3"/>
  <c r="AY41" i="3" s="1"/>
  <c r="AH42" i="3"/>
  <c r="AY42" i="3" s="1"/>
  <c r="AH43" i="3"/>
  <c r="AY43" i="3" s="1"/>
  <c r="AH44" i="3"/>
  <c r="AY44" i="3" s="1"/>
  <c r="AH45" i="3"/>
  <c r="AY45" i="3" s="1"/>
  <c r="AH46" i="3"/>
  <c r="AY46" i="3" s="1"/>
  <c r="AH47" i="3"/>
  <c r="AY47" i="3" s="1"/>
  <c r="AH48" i="3"/>
  <c r="AY48" i="3" s="1"/>
  <c r="AH49" i="3"/>
  <c r="AY49" i="3" s="1"/>
  <c r="AH50" i="3"/>
  <c r="AH51" i="3"/>
  <c r="AY51" i="3" s="1"/>
  <c r="AH52" i="3"/>
  <c r="AY52" i="3" s="1"/>
  <c r="AH53" i="3"/>
  <c r="AY53" i="3" s="1"/>
  <c r="AH54" i="3"/>
  <c r="AY54" i="3" s="1"/>
  <c r="AH55" i="3"/>
  <c r="AY55" i="3" s="1"/>
  <c r="AH56" i="3"/>
  <c r="AY56" i="3" s="1"/>
  <c r="AH57" i="3"/>
  <c r="AY57" i="3" s="1"/>
  <c r="AH58" i="3"/>
  <c r="AY58" i="3" s="1"/>
  <c r="AH59" i="3"/>
  <c r="AY59" i="3" s="1"/>
  <c r="AH60" i="3"/>
  <c r="AY60" i="3" s="1"/>
  <c r="AH61" i="3"/>
  <c r="AY61" i="3" s="1"/>
  <c r="AH62" i="3"/>
  <c r="AY62" i="3" s="1"/>
  <c r="AH63" i="3"/>
  <c r="AY63" i="3" s="1"/>
  <c r="AH64" i="3"/>
  <c r="AY64" i="3" s="1"/>
  <c r="AH65" i="3"/>
  <c r="AH66" i="3"/>
  <c r="AY66" i="3" s="1"/>
  <c r="AH67" i="3"/>
  <c r="AY67" i="3" s="1"/>
  <c r="AH68" i="3"/>
  <c r="AY68" i="3" s="1"/>
  <c r="AH69" i="3"/>
  <c r="AY69" i="3" s="1"/>
  <c r="AH70" i="3"/>
  <c r="AY70" i="3" s="1"/>
  <c r="AH71" i="3"/>
  <c r="AY71" i="3" s="1"/>
  <c r="AH72" i="3"/>
  <c r="AY72" i="3" s="1"/>
  <c r="AH73" i="3"/>
  <c r="AY73" i="3" s="1"/>
  <c r="AH74" i="3"/>
  <c r="AY74" i="3" s="1"/>
  <c r="AH75" i="3"/>
  <c r="AY75" i="3" s="1"/>
  <c r="AH76" i="3"/>
  <c r="AY76" i="3" s="1"/>
  <c r="AH5" i="3"/>
  <c r="AY5" i="3" s="1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5" i="3"/>
  <c r="H6" i="3"/>
  <c r="H7" i="3"/>
  <c r="Y7" i="3" s="1"/>
  <c r="H8" i="3"/>
  <c r="Y8" i="3" s="1"/>
  <c r="H9" i="3"/>
  <c r="Y9" i="3" s="1"/>
  <c r="H10" i="3"/>
  <c r="Y10" i="3" s="1"/>
  <c r="H11" i="3"/>
  <c r="H12" i="3"/>
  <c r="Y12" i="3" s="1"/>
  <c r="H13" i="3"/>
  <c r="Y13" i="3" s="1"/>
  <c r="H14" i="3"/>
  <c r="Y14" i="3" s="1"/>
  <c r="H15" i="3"/>
  <c r="Y15" i="3" s="1"/>
  <c r="H16" i="3"/>
  <c r="Y16" i="3" s="1"/>
  <c r="H17" i="3"/>
  <c r="Y17" i="3" s="1"/>
  <c r="H18" i="3"/>
  <c r="Y18" i="3" s="1"/>
  <c r="H19" i="3"/>
  <c r="Y19" i="3" s="1"/>
  <c r="H20" i="3"/>
  <c r="Y20" i="3" s="1"/>
  <c r="H21" i="3"/>
  <c r="Y21" i="3" s="1"/>
  <c r="H22" i="3"/>
  <c r="Y22" i="3" s="1"/>
  <c r="H23" i="3"/>
  <c r="H24" i="3"/>
  <c r="H25" i="3"/>
  <c r="Y25" i="3" s="1"/>
  <c r="H26" i="3"/>
  <c r="Y26" i="3" s="1"/>
  <c r="H27" i="3"/>
  <c r="Y27" i="3" s="1"/>
  <c r="H28" i="3"/>
  <c r="Y28" i="3" s="1"/>
  <c r="H29" i="3"/>
  <c r="Y29" i="3" s="1"/>
  <c r="H30" i="3"/>
  <c r="Y30" i="3" s="1"/>
  <c r="H31" i="3"/>
  <c r="Y31" i="3" s="1"/>
  <c r="H32" i="3"/>
  <c r="Y32" i="3" s="1"/>
  <c r="H33" i="3"/>
  <c r="Y33" i="3" s="1"/>
  <c r="H34" i="3"/>
  <c r="Y34" i="3" s="1"/>
  <c r="H5" i="3"/>
  <c r="Y6" i="3" l="1"/>
  <c r="AY50" i="3"/>
  <c r="AY14" i="3"/>
  <c r="Y23" i="3"/>
  <c r="Y11" i="3"/>
  <c r="Y5" i="3"/>
  <c r="AY65" i="3"/>
  <c r="AY35" i="3"/>
  <c r="Y24" i="3"/>
</calcChain>
</file>

<file path=xl/sharedStrings.xml><?xml version="1.0" encoding="utf-8"?>
<sst xmlns="http://schemas.openxmlformats.org/spreadsheetml/2006/main" count="222" uniqueCount="37">
  <si>
    <t>Список Участников</t>
  </si>
  <si>
    <t>Беляев Михаил</t>
  </si>
  <si>
    <t>СПб, "Злая Пчела"</t>
  </si>
  <si>
    <t>Гатауллин Рашит</t>
  </si>
  <si>
    <t>Головина Татьяна</t>
  </si>
  <si>
    <t>СПб, "78 Легион"</t>
  </si>
  <si>
    <t>Горецкая Нина</t>
  </si>
  <si>
    <t>СПб</t>
  </si>
  <si>
    <t>Егорова Татьяна</t>
  </si>
  <si>
    <t>Матевосян Ашот</t>
  </si>
  <si>
    <t>Матчина Наталья</t>
  </si>
  <si>
    <t>Минин Антон</t>
  </si>
  <si>
    <t>Назаров Константин</t>
  </si>
  <si>
    <t>Немнонов Дмитрий</t>
  </si>
  <si>
    <t>Никонов Михаил</t>
  </si>
  <si>
    <t>Яковлев Сергей</t>
  </si>
  <si>
    <t>Женщины</t>
  </si>
  <si>
    <t>№</t>
  </si>
  <si>
    <t>ФИО</t>
  </si>
  <si>
    <t>Итог</t>
  </si>
  <si>
    <t>Место</t>
  </si>
  <si>
    <t>Мужчины</t>
  </si>
  <si>
    <t>1 серия</t>
  </si>
  <si>
    <t>сумма</t>
  </si>
  <si>
    <t>2 серия</t>
  </si>
  <si>
    <t>3 серия</t>
  </si>
  <si>
    <t>4 серия</t>
  </si>
  <si>
    <t>5 серия</t>
  </si>
  <si>
    <t>1м</t>
  </si>
  <si>
    <t>2м</t>
  </si>
  <si>
    <t>3м</t>
  </si>
  <si>
    <t>Смена</t>
  </si>
  <si>
    <t>Даньшин Олег</t>
  </si>
  <si>
    <t>Яциненко Александр</t>
  </si>
  <si>
    <t>Соломина Ольга</t>
  </si>
  <si>
    <t>Новикова Татьяна</t>
  </si>
  <si>
    <t>Дист-ция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</si>
</sst>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rgb="FF7030A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4" borderId="8" xfId="0" applyFill="1" applyBorder="1"/>
    <xf numFmtId="0" fontId="0" fillId="4" borderId="5" xfId="0" applyFill="1" applyBorder="1"/>
    <xf numFmtId="0" fontId="0" fillId="0" borderId="0" xfId="0"/>
    <xf numFmtId="0" fontId="4" fillId="0" borderId="17" xfId="0" applyFont="1" applyBorder="1" applyAlignment="1">
      <alignment horizontal="center" vertical="center"/>
    </xf>
    <xf numFmtId="0" fontId="0" fillId="0" borderId="0" xfId="0"/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0" xfId="0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43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49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6" borderId="42" xfId="0" applyFont="1" applyFill="1" applyBorder="1" applyAlignment="1">
      <alignment horizontal="center" vertical="center"/>
    </xf>
    <xf numFmtId="0" fontId="4" fillId="6" borderId="54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0" fillId="0" borderId="5" xfId="0" applyBorder="1"/>
    <xf numFmtId="0" fontId="0" fillId="0" borderId="8" xfId="0" applyBorder="1"/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0" fillId="4" borderId="8" xfId="0" applyFill="1" applyBorder="1"/>
    <xf numFmtId="0" fontId="0" fillId="4" borderId="5" xfId="0" applyFill="1" applyBorder="1"/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49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43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49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/>
    </xf>
    <xf numFmtId="0" fontId="1" fillId="5" borderId="51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53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1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44" xfId="0" applyBorder="1"/>
    <xf numFmtId="0" fontId="4" fillId="0" borderId="56" xfId="0" applyFont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6" borderId="11" xfId="0" applyFont="1" applyFill="1" applyBorder="1" applyAlignment="1">
      <alignment horizontal="left"/>
    </xf>
    <xf numFmtId="0" fontId="5" fillId="6" borderId="12" xfId="0" applyFont="1" applyFill="1" applyBorder="1" applyAlignment="1">
      <alignment horizontal="left"/>
    </xf>
    <xf numFmtId="0" fontId="5" fillId="6" borderId="10" xfId="0" applyFont="1" applyFill="1" applyBorder="1" applyAlignment="1">
      <alignment horizontal="left"/>
    </xf>
    <xf numFmtId="0" fontId="0" fillId="5" borderId="12" xfId="0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 vertical="center"/>
    </xf>
    <xf numFmtId="0" fontId="4" fillId="6" borderId="55" xfId="0" applyFont="1" applyFill="1" applyBorder="1" applyAlignment="1">
      <alignment horizontal="center" vertical="center"/>
    </xf>
    <xf numFmtId="0" fontId="4" fillId="5" borderId="47" xfId="0" applyFont="1" applyFill="1" applyBorder="1" applyAlignment="1">
      <alignment horizontal="center" vertical="center"/>
    </xf>
    <xf numFmtId="0" fontId="0" fillId="5" borderId="10" xfId="0" applyFill="1" applyBorder="1"/>
    <xf numFmtId="0" fontId="0" fillId="6" borderId="10" xfId="0" applyFill="1" applyBorder="1"/>
    <xf numFmtId="0" fontId="0" fillId="6" borderId="12" xfId="0" applyFill="1" applyBorder="1"/>
    <xf numFmtId="0" fontId="5" fillId="2" borderId="13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left"/>
    </xf>
    <xf numFmtId="0" fontId="0" fillId="7" borderId="11" xfId="0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" fillId="9" borderId="32" xfId="0" applyFont="1" applyFill="1" applyBorder="1" applyAlignment="1">
      <alignment horizontal="center" vertical="center"/>
    </xf>
    <xf numFmtId="0" fontId="1" fillId="9" borderId="50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6" borderId="52" xfId="0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6" borderId="45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3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6" borderId="7" xfId="0" applyFill="1" applyBorder="1" applyAlignment="1">
      <alignment horizontal="center"/>
    </xf>
    <xf numFmtId="0" fontId="1" fillId="9" borderId="18" xfId="0" applyFont="1" applyFill="1" applyBorder="1" applyAlignment="1">
      <alignment horizontal="center" vertical="center"/>
    </xf>
    <xf numFmtId="0" fontId="1" fillId="9" borderId="42" xfId="0" applyFont="1" applyFill="1" applyBorder="1" applyAlignment="1">
      <alignment horizontal="center" vertical="center"/>
    </xf>
    <xf numFmtId="0" fontId="0" fillId="6" borderId="52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9" borderId="38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47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9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3" fillId="11" borderId="11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left" vertical="center"/>
    </xf>
    <xf numFmtId="0" fontId="5" fillId="10" borderId="11" xfId="0" applyFont="1" applyFill="1" applyBorder="1" applyAlignment="1">
      <alignment horizontal="left" vertical="center"/>
    </xf>
    <xf numFmtId="0" fontId="5" fillId="10" borderId="8" xfId="0" applyFont="1" applyFill="1" applyBorder="1" applyAlignment="1">
      <alignment vertical="center"/>
    </xf>
    <xf numFmtId="0" fontId="5" fillId="9" borderId="8" xfId="0" applyFont="1" applyFill="1" applyBorder="1" applyAlignment="1">
      <alignment vertical="center"/>
    </xf>
    <xf numFmtId="0" fontId="5" fillId="11" borderId="8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G14" sqref="G14"/>
    </sheetView>
  </sheetViews>
  <sheetFormatPr defaultRowHeight="15" x14ac:dyDescent="0.25"/>
  <cols>
    <col min="1" max="1" width="4.140625" customWidth="1"/>
    <col min="2" max="2" width="20.42578125" customWidth="1"/>
    <col min="3" max="3" width="27.5703125" customWidth="1"/>
  </cols>
  <sheetData>
    <row r="1" spans="1:3" s="15" customFormat="1" x14ac:dyDescent="0.25"/>
    <row r="2" spans="1:3" ht="15.75" thickBot="1" x14ac:dyDescent="0.3"/>
    <row r="3" spans="1:3" ht="19.5" thickBot="1" x14ac:dyDescent="0.3">
      <c r="A3" s="247" t="s">
        <v>0</v>
      </c>
      <c r="B3" s="248"/>
      <c r="C3" s="249"/>
    </row>
    <row r="4" spans="1:3" x14ac:dyDescent="0.25">
      <c r="A4" s="243">
        <v>1</v>
      </c>
      <c r="B4" s="3" t="s">
        <v>1</v>
      </c>
      <c r="C4" s="1" t="s">
        <v>2</v>
      </c>
    </row>
    <row r="5" spans="1:3" x14ac:dyDescent="0.25">
      <c r="A5" s="161">
        <v>2</v>
      </c>
      <c r="B5" s="4" t="s">
        <v>3</v>
      </c>
      <c r="C5" s="2" t="s">
        <v>2</v>
      </c>
    </row>
    <row r="6" spans="1:3" x14ac:dyDescent="0.25">
      <c r="A6" s="161">
        <v>3</v>
      </c>
      <c r="B6" s="5" t="s">
        <v>4</v>
      </c>
      <c r="C6" s="6" t="s">
        <v>5</v>
      </c>
    </row>
    <row r="7" spans="1:3" x14ac:dyDescent="0.25">
      <c r="A7" s="161">
        <v>4</v>
      </c>
      <c r="B7" s="5" t="s">
        <v>6</v>
      </c>
      <c r="C7" s="6" t="s">
        <v>2</v>
      </c>
    </row>
    <row r="8" spans="1:3" x14ac:dyDescent="0.25">
      <c r="A8" s="161">
        <v>5</v>
      </c>
      <c r="B8" s="56" t="s">
        <v>32</v>
      </c>
      <c r="C8" s="55" t="s">
        <v>5</v>
      </c>
    </row>
    <row r="9" spans="1:3" x14ac:dyDescent="0.25">
      <c r="A9" s="161">
        <v>6</v>
      </c>
      <c r="B9" s="79" t="s">
        <v>8</v>
      </c>
      <c r="C9" s="80" t="s">
        <v>7</v>
      </c>
    </row>
    <row r="10" spans="1:3" x14ac:dyDescent="0.25">
      <c r="A10" s="161">
        <v>7</v>
      </c>
      <c r="B10" s="56" t="s">
        <v>9</v>
      </c>
      <c r="C10" s="55" t="s">
        <v>5</v>
      </c>
    </row>
    <row r="11" spans="1:3" x14ac:dyDescent="0.25">
      <c r="A11" s="161">
        <v>8</v>
      </c>
      <c r="B11" s="79" t="s">
        <v>10</v>
      </c>
      <c r="C11" s="80" t="s">
        <v>5</v>
      </c>
    </row>
    <row r="12" spans="1:3" x14ac:dyDescent="0.25">
      <c r="A12" s="161">
        <v>9</v>
      </c>
      <c r="B12" s="4" t="s">
        <v>11</v>
      </c>
      <c r="C12" s="2" t="s">
        <v>7</v>
      </c>
    </row>
    <row r="13" spans="1:3" x14ac:dyDescent="0.25">
      <c r="A13" s="161">
        <v>10</v>
      </c>
      <c r="B13" s="4" t="s">
        <v>12</v>
      </c>
      <c r="C13" s="2" t="s">
        <v>2</v>
      </c>
    </row>
    <row r="14" spans="1:3" x14ac:dyDescent="0.25">
      <c r="A14" s="161">
        <v>11</v>
      </c>
      <c r="B14" s="4" t="s">
        <v>13</v>
      </c>
      <c r="C14" s="2" t="s">
        <v>5</v>
      </c>
    </row>
    <row r="15" spans="1:3" x14ac:dyDescent="0.25">
      <c r="A15" s="161">
        <v>12</v>
      </c>
      <c r="B15" s="56" t="s">
        <v>14</v>
      </c>
      <c r="C15" s="55" t="s">
        <v>5</v>
      </c>
    </row>
    <row r="16" spans="1:3" x14ac:dyDescent="0.25">
      <c r="A16" s="161">
        <v>13</v>
      </c>
      <c r="B16" s="79" t="s">
        <v>35</v>
      </c>
      <c r="C16" s="80" t="s">
        <v>5</v>
      </c>
    </row>
    <row r="17" spans="1:3" x14ac:dyDescent="0.25">
      <c r="A17" s="161">
        <v>14</v>
      </c>
      <c r="B17" s="79" t="s">
        <v>34</v>
      </c>
      <c r="C17" s="80" t="s">
        <v>2</v>
      </c>
    </row>
    <row r="18" spans="1:3" x14ac:dyDescent="0.25">
      <c r="A18" s="161">
        <v>15</v>
      </c>
      <c r="B18" s="56" t="s">
        <v>15</v>
      </c>
      <c r="C18" s="55" t="s">
        <v>5</v>
      </c>
    </row>
    <row r="19" spans="1:3" ht="15.75" thickBot="1" x14ac:dyDescent="0.3">
      <c r="A19" s="244">
        <v>16</v>
      </c>
      <c r="B19" s="128" t="s">
        <v>33</v>
      </c>
      <c r="C19" s="128" t="s">
        <v>5</v>
      </c>
    </row>
  </sheetData>
  <sortState ref="B3:C18">
    <sortCondition ref="B3:B18"/>
  </sortState>
  <mergeCells count="1"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zoomScaleNormal="100" workbookViewId="0">
      <selection activeCell="S19" sqref="S19"/>
    </sheetView>
  </sheetViews>
  <sheetFormatPr defaultRowHeight="15" x14ac:dyDescent="0.25"/>
  <cols>
    <col min="1" max="1" width="4.85546875" customWidth="1"/>
    <col min="2" max="2" width="22.28515625" customWidth="1"/>
    <col min="10" max="10" width="9.140625" customWidth="1"/>
  </cols>
  <sheetData>
    <row r="1" spans="1:13" ht="15.75" thickBot="1" x14ac:dyDescent="0.3"/>
    <row r="2" spans="1:13" ht="19.5" thickBot="1" x14ac:dyDescent="0.3">
      <c r="A2" s="250" t="s">
        <v>16</v>
      </c>
      <c r="B2" s="251"/>
      <c r="C2" s="7"/>
      <c r="D2" s="7"/>
      <c r="E2" s="7"/>
      <c r="F2" s="7"/>
      <c r="G2" s="7"/>
      <c r="H2" s="7"/>
      <c r="I2" s="7"/>
      <c r="J2" s="7"/>
      <c r="K2" s="7"/>
    </row>
    <row r="3" spans="1:13" ht="27.75" customHeight="1" thickBot="1" x14ac:dyDescent="0.3">
      <c r="A3" s="8" t="s">
        <v>17</v>
      </c>
      <c r="B3" s="59" t="s">
        <v>18</v>
      </c>
      <c r="C3" s="74">
        <v>1</v>
      </c>
      <c r="D3" s="58">
        <v>2</v>
      </c>
      <c r="E3" s="58">
        <v>3</v>
      </c>
      <c r="F3" s="58">
        <v>4</v>
      </c>
      <c r="G3" s="58">
        <v>5</v>
      </c>
      <c r="H3" s="129">
        <v>6</v>
      </c>
      <c r="I3" s="57" t="s">
        <v>19</v>
      </c>
      <c r="J3" s="123" t="s">
        <v>20</v>
      </c>
      <c r="K3" s="72"/>
    </row>
    <row r="4" spans="1:13" ht="27.75" customHeight="1" x14ac:dyDescent="0.25">
      <c r="A4" s="60">
        <v>1</v>
      </c>
      <c r="B4" s="286" t="s">
        <v>4</v>
      </c>
      <c r="C4" s="124"/>
      <c r="D4" s="61">
        <v>0</v>
      </c>
      <c r="E4" s="61">
        <v>0</v>
      </c>
      <c r="F4" s="61">
        <v>0</v>
      </c>
      <c r="G4" s="61">
        <v>0</v>
      </c>
      <c r="H4" s="127">
        <v>2</v>
      </c>
      <c r="I4" s="126">
        <f>SUM(D4:H4)</f>
        <v>2</v>
      </c>
      <c r="J4" s="126">
        <v>5</v>
      </c>
      <c r="K4" s="72"/>
    </row>
    <row r="5" spans="1:13" ht="27.75" customHeight="1" x14ac:dyDescent="0.25">
      <c r="A5" s="63">
        <v>2</v>
      </c>
      <c r="B5" s="291" t="s">
        <v>6</v>
      </c>
      <c r="C5" s="64">
        <v>2</v>
      </c>
      <c r="D5" s="125"/>
      <c r="E5" s="65">
        <v>2</v>
      </c>
      <c r="F5" s="65">
        <v>2</v>
      </c>
      <c r="G5" s="65">
        <v>0</v>
      </c>
      <c r="H5" s="120">
        <v>2</v>
      </c>
      <c r="I5" s="75">
        <f>SUM(C5:H5)</f>
        <v>8</v>
      </c>
      <c r="J5" s="290">
        <v>2</v>
      </c>
      <c r="K5" s="72"/>
    </row>
    <row r="6" spans="1:13" ht="27.75" customHeight="1" x14ac:dyDescent="0.25">
      <c r="A6" s="63">
        <v>3</v>
      </c>
      <c r="B6" s="292" t="s">
        <v>8</v>
      </c>
      <c r="C6" s="64">
        <v>2</v>
      </c>
      <c r="D6" s="65">
        <v>0</v>
      </c>
      <c r="E6" s="125"/>
      <c r="F6" s="65">
        <v>2</v>
      </c>
      <c r="G6" s="65">
        <v>0</v>
      </c>
      <c r="H6" s="120">
        <v>2</v>
      </c>
      <c r="I6" s="75">
        <f>SUM(C6:H6)</f>
        <v>6</v>
      </c>
      <c r="J6" s="246">
        <v>3</v>
      </c>
      <c r="K6" s="72"/>
    </row>
    <row r="7" spans="1:13" ht="27.75" customHeight="1" x14ac:dyDescent="0.25">
      <c r="A7" s="63">
        <v>4</v>
      </c>
      <c r="B7" s="287" t="s">
        <v>10</v>
      </c>
      <c r="C7" s="64">
        <v>2</v>
      </c>
      <c r="D7" s="65">
        <v>0</v>
      </c>
      <c r="E7" s="65">
        <v>0</v>
      </c>
      <c r="F7" s="78"/>
      <c r="G7" s="65">
        <v>0</v>
      </c>
      <c r="H7" s="120">
        <v>2</v>
      </c>
      <c r="I7" s="75">
        <f>SUM(C7:H7)</f>
        <v>4</v>
      </c>
      <c r="J7" s="75">
        <v>4</v>
      </c>
      <c r="K7" s="73"/>
    </row>
    <row r="8" spans="1:13" ht="27.75" customHeight="1" x14ac:dyDescent="0.25">
      <c r="A8" s="63">
        <v>5</v>
      </c>
      <c r="B8" s="288" t="s">
        <v>35</v>
      </c>
      <c r="C8" s="64">
        <v>2</v>
      </c>
      <c r="D8" s="65">
        <v>2</v>
      </c>
      <c r="E8" s="65">
        <v>2</v>
      </c>
      <c r="F8" s="65">
        <v>2</v>
      </c>
      <c r="G8" s="78"/>
      <c r="H8" s="120">
        <v>2</v>
      </c>
      <c r="I8" s="75">
        <f>SUM(C8:H8)</f>
        <v>10</v>
      </c>
      <c r="J8" s="245">
        <v>1</v>
      </c>
      <c r="K8" s="73"/>
    </row>
    <row r="9" spans="1:13" ht="27.75" customHeight="1" thickBot="1" x14ac:dyDescent="0.3">
      <c r="A9" s="68">
        <v>6</v>
      </c>
      <c r="B9" s="289" t="s">
        <v>34</v>
      </c>
      <c r="C9" s="69">
        <v>0</v>
      </c>
      <c r="D9" s="70">
        <v>0</v>
      </c>
      <c r="E9" s="70">
        <v>0</v>
      </c>
      <c r="F9" s="70">
        <v>0</v>
      </c>
      <c r="G9" s="70">
        <v>0</v>
      </c>
      <c r="H9" s="121"/>
      <c r="I9" s="76">
        <f>SUM(C9:H9)</f>
        <v>0</v>
      </c>
      <c r="J9" s="76">
        <v>6</v>
      </c>
      <c r="K9" s="73"/>
    </row>
    <row r="11" spans="1:13" ht="15.75" thickBot="1" x14ac:dyDescent="0.3"/>
    <row r="12" spans="1:13" ht="19.5" thickBot="1" x14ac:dyDescent="0.3">
      <c r="A12" s="250" t="s">
        <v>21</v>
      </c>
      <c r="B12" s="251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ht="24" customHeight="1" thickBot="1" x14ac:dyDescent="0.3">
      <c r="A13" s="10" t="s">
        <v>17</v>
      </c>
      <c r="B13" s="11" t="s">
        <v>18</v>
      </c>
      <c r="C13" s="12">
        <v>1</v>
      </c>
      <c r="D13" s="13">
        <v>2</v>
      </c>
      <c r="E13" s="13">
        <v>3</v>
      </c>
      <c r="F13" s="13">
        <v>4</v>
      </c>
      <c r="G13" s="13">
        <v>5</v>
      </c>
      <c r="H13" s="13">
        <v>6</v>
      </c>
      <c r="I13" s="13">
        <v>7</v>
      </c>
      <c r="J13" s="13">
        <v>8</v>
      </c>
      <c r="K13" s="13">
        <v>9</v>
      </c>
      <c r="L13" s="14" t="s">
        <v>19</v>
      </c>
      <c r="M13" s="11" t="s">
        <v>20</v>
      </c>
    </row>
    <row r="14" spans="1:13" ht="24" customHeight="1" x14ac:dyDescent="0.25">
      <c r="A14" s="60">
        <v>1</v>
      </c>
      <c r="B14" s="162" t="s">
        <v>1</v>
      </c>
      <c r="C14" s="77"/>
      <c r="D14" s="61">
        <v>0</v>
      </c>
      <c r="E14" s="61">
        <v>2</v>
      </c>
      <c r="F14" s="61">
        <v>0</v>
      </c>
      <c r="G14" s="61">
        <v>0</v>
      </c>
      <c r="H14" s="61">
        <v>0</v>
      </c>
      <c r="I14" s="61">
        <v>0</v>
      </c>
      <c r="J14" s="61">
        <v>2</v>
      </c>
      <c r="K14" s="61">
        <v>0</v>
      </c>
      <c r="L14" s="62">
        <f>SUM(D14:K14)</f>
        <v>4</v>
      </c>
      <c r="M14" s="126">
        <v>8</v>
      </c>
    </row>
    <row r="15" spans="1:13" ht="24" customHeight="1" x14ac:dyDescent="0.25">
      <c r="A15" s="63">
        <v>2</v>
      </c>
      <c r="B15" s="163" t="s">
        <v>3</v>
      </c>
      <c r="C15" s="64">
        <v>2</v>
      </c>
      <c r="D15" s="78"/>
      <c r="E15" s="65">
        <v>2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6">
        <f t="shared" ref="L15:L22" si="0">SUM(C15:K15)</f>
        <v>4</v>
      </c>
      <c r="M15" s="75">
        <v>7</v>
      </c>
    </row>
    <row r="16" spans="1:13" ht="24" customHeight="1" x14ac:dyDescent="0.25">
      <c r="A16" s="63">
        <v>3</v>
      </c>
      <c r="B16" s="163" t="s">
        <v>32</v>
      </c>
      <c r="C16" s="64">
        <v>0</v>
      </c>
      <c r="D16" s="65">
        <v>0</v>
      </c>
      <c r="E16" s="78"/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6">
        <f t="shared" si="0"/>
        <v>0</v>
      </c>
      <c r="M16" s="75">
        <v>9</v>
      </c>
    </row>
    <row r="17" spans="1:13" ht="24" customHeight="1" x14ac:dyDescent="0.25">
      <c r="A17" s="63">
        <v>4</v>
      </c>
      <c r="B17" s="163" t="s">
        <v>9</v>
      </c>
      <c r="C17" s="64">
        <v>2</v>
      </c>
      <c r="D17" s="65">
        <v>2</v>
      </c>
      <c r="E17" s="65">
        <v>2</v>
      </c>
      <c r="F17" s="78"/>
      <c r="G17" s="65">
        <v>0</v>
      </c>
      <c r="H17" s="65">
        <v>2</v>
      </c>
      <c r="I17" s="65">
        <v>0</v>
      </c>
      <c r="J17" s="65">
        <v>0</v>
      </c>
      <c r="K17" s="65">
        <v>2</v>
      </c>
      <c r="L17" s="66">
        <f t="shared" si="0"/>
        <v>10</v>
      </c>
      <c r="M17" s="75">
        <v>4</v>
      </c>
    </row>
    <row r="18" spans="1:13" ht="24" customHeight="1" x14ac:dyDescent="0.25">
      <c r="A18" s="63">
        <v>5</v>
      </c>
      <c r="B18" s="293" t="s">
        <v>11</v>
      </c>
      <c r="C18" s="64">
        <v>2</v>
      </c>
      <c r="D18" s="65">
        <v>2</v>
      </c>
      <c r="E18" s="65">
        <v>2</v>
      </c>
      <c r="F18" s="65">
        <v>2</v>
      </c>
      <c r="G18" s="78"/>
      <c r="H18" s="65">
        <v>0</v>
      </c>
      <c r="I18" s="65">
        <v>0</v>
      </c>
      <c r="J18" s="65">
        <v>2</v>
      </c>
      <c r="K18" s="65">
        <v>2</v>
      </c>
      <c r="L18" s="66">
        <f t="shared" si="0"/>
        <v>12</v>
      </c>
      <c r="M18" s="246">
        <v>3</v>
      </c>
    </row>
    <row r="19" spans="1:13" ht="24" customHeight="1" x14ac:dyDescent="0.25">
      <c r="A19" s="67">
        <v>6</v>
      </c>
      <c r="B19" s="295" t="s">
        <v>13</v>
      </c>
      <c r="C19" s="64">
        <v>2</v>
      </c>
      <c r="D19" s="65">
        <v>2</v>
      </c>
      <c r="E19" s="65">
        <v>2</v>
      </c>
      <c r="F19" s="65">
        <v>0</v>
      </c>
      <c r="G19" s="65">
        <v>2</v>
      </c>
      <c r="H19" s="78"/>
      <c r="I19" s="65">
        <v>0</v>
      </c>
      <c r="J19" s="65">
        <v>2</v>
      </c>
      <c r="K19" s="65">
        <v>2</v>
      </c>
      <c r="L19" s="66">
        <f t="shared" si="0"/>
        <v>12</v>
      </c>
      <c r="M19" s="290">
        <v>2</v>
      </c>
    </row>
    <row r="20" spans="1:13" ht="24" customHeight="1" x14ac:dyDescent="0.25">
      <c r="A20" s="63">
        <v>7</v>
      </c>
      <c r="B20" s="294" t="s">
        <v>14</v>
      </c>
      <c r="C20" s="64">
        <v>2</v>
      </c>
      <c r="D20" s="65">
        <v>2</v>
      </c>
      <c r="E20" s="65">
        <v>2</v>
      </c>
      <c r="F20" s="65">
        <v>2</v>
      </c>
      <c r="G20" s="65">
        <v>2</v>
      </c>
      <c r="H20" s="65">
        <v>2</v>
      </c>
      <c r="I20" s="78"/>
      <c r="J20" s="65">
        <v>2</v>
      </c>
      <c r="K20" s="65">
        <v>2</v>
      </c>
      <c r="L20" s="66">
        <f t="shared" si="0"/>
        <v>16</v>
      </c>
      <c r="M20" s="245">
        <v>1</v>
      </c>
    </row>
    <row r="21" spans="1:13" ht="24" customHeight="1" x14ac:dyDescent="0.25">
      <c r="A21" s="63">
        <v>8</v>
      </c>
      <c r="B21" s="163" t="s">
        <v>15</v>
      </c>
      <c r="C21" s="64">
        <v>0</v>
      </c>
      <c r="D21" s="65">
        <v>2</v>
      </c>
      <c r="E21" s="65">
        <v>2</v>
      </c>
      <c r="F21" s="65">
        <v>2</v>
      </c>
      <c r="G21" s="65">
        <v>0</v>
      </c>
      <c r="H21" s="65">
        <v>0</v>
      </c>
      <c r="I21" s="65">
        <v>0</v>
      </c>
      <c r="J21" s="78"/>
      <c r="K21" s="65">
        <v>0</v>
      </c>
      <c r="L21" s="66">
        <f t="shared" si="0"/>
        <v>6</v>
      </c>
      <c r="M21" s="75">
        <v>6</v>
      </c>
    </row>
    <row r="22" spans="1:13" ht="24" customHeight="1" thickBot="1" x14ac:dyDescent="0.3">
      <c r="A22" s="68">
        <v>9</v>
      </c>
      <c r="B22" s="164" t="s">
        <v>33</v>
      </c>
      <c r="C22" s="69">
        <v>2</v>
      </c>
      <c r="D22" s="70">
        <v>2</v>
      </c>
      <c r="E22" s="70">
        <v>2</v>
      </c>
      <c r="F22" s="70">
        <v>0</v>
      </c>
      <c r="G22" s="70">
        <v>0</v>
      </c>
      <c r="H22" s="70">
        <v>0</v>
      </c>
      <c r="I22" s="70">
        <v>0</v>
      </c>
      <c r="J22" s="70">
        <v>2</v>
      </c>
      <c r="K22" s="130"/>
      <c r="L22" s="71">
        <f t="shared" si="0"/>
        <v>8</v>
      </c>
      <c r="M22" s="76">
        <v>5</v>
      </c>
    </row>
  </sheetData>
  <sortState ref="B14:B24">
    <sortCondition ref="B14:B24"/>
  </sortState>
  <mergeCells count="2">
    <mergeCell ref="A2:B2"/>
    <mergeCell ref="A12:B12"/>
  </mergeCells>
  <pageMargins left="0" right="0" top="0.74803149606299213" bottom="0.74803149606299213" header="0.31496062992125984" footer="0.31496062992125984"/>
  <pageSetup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94"/>
  <sheetViews>
    <sheetView tabSelected="1" topLeftCell="A10" zoomScale="80" zoomScaleNormal="80" workbookViewId="0">
      <selection activeCell="Y28" sqref="Y28"/>
    </sheetView>
  </sheetViews>
  <sheetFormatPr defaultRowHeight="15" x14ac:dyDescent="0.25"/>
  <cols>
    <col min="1" max="1" width="6.42578125" customWidth="1"/>
    <col min="2" max="2" width="5.28515625" customWidth="1"/>
    <col min="3" max="3" width="19.140625" customWidth="1"/>
    <col min="4" max="4" width="7.7109375" customWidth="1"/>
    <col min="5" max="7" width="6.42578125" customWidth="1"/>
    <col min="8" max="8" width="7.140625" customWidth="1"/>
    <col min="9" max="11" width="6.42578125" customWidth="1"/>
    <col min="12" max="12" width="7.140625" customWidth="1"/>
    <col min="13" max="15" width="6.42578125" customWidth="1"/>
    <col min="16" max="16" width="7.140625" customWidth="1"/>
    <col min="17" max="19" width="6.42578125" customWidth="1"/>
    <col min="20" max="20" width="7.28515625" customWidth="1"/>
    <col min="21" max="23" width="6.42578125" customWidth="1"/>
    <col min="24" max="24" width="6.7109375" customWidth="1"/>
    <col min="25" max="25" width="8.42578125" customWidth="1"/>
    <col min="27" max="27" width="6.28515625" customWidth="1"/>
    <col min="28" max="28" width="6.42578125" customWidth="1"/>
    <col min="29" max="29" width="21.28515625" customWidth="1"/>
    <col min="30" max="30" width="8" customWidth="1"/>
    <col min="31" max="33" width="6.28515625" customWidth="1"/>
    <col min="34" max="34" width="7.140625" customWidth="1"/>
    <col min="35" max="37" width="6.28515625" customWidth="1"/>
    <col min="38" max="38" width="7.140625" customWidth="1"/>
    <col min="39" max="41" width="6.28515625" customWidth="1"/>
    <col min="42" max="42" width="7.140625" customWidth="1"/>
    <col min="43" max="45" width="6.28515625" customWidth="1"/>
    <col min="46" max="46" width="7.42578125" customWidth="1"/>
    <col min="47" max="49" width="6.28515625" customWidth="1"/>
    <col min="50" max="50" width="7.42578125" customWidth="1"/>
    <col min="51" max="51" width="7.28515625" customWidth="1"/>
  </cols>
  <sheetData>
    <row r="2" spans="1:51" ht="24" thickBot="1" x14ac:dyDescent="0.4">
      <c r="A2" s="15"/>
      <c r="B2" s="15"/>
      <c r="C2" s="15"/>
      <c r="D2" s="15"/>
      <c r="E2" s="15"/>
      <c r="F2" s="15"/>
      <c r="G2" s="15"/>
      <c r="H2" s="283" t="s">
        <v>16</v>
      </c>
      <c r="I2" s="283"/>
      <c r="J2" s="283"/>
      <c r="K2" s="283"/>
      <c r="L2" s="283"/>
      <c r="M2" s="283"/>
      <c r="N2" s="283"/>
      <c r="O2" s="283"/>
      <c r="P2" s="283"/>
      <c r="Q2" s="15"/>
      <c r="R2" s="15"/>
      <c r="S2" s="15"/>
      <c r="T2" s="15"/>
      <c r="U2" s="15"/>
      <c r="V2" s="15"/>
      <c r="W2" s="15"/>
      <c r="X2" s="15"/>
      <c r="Y2" s="15"/>
      <c r="AC2" s="272" t="s">
        <v>21</v>
      </c>
      <c r="AD2" s="272"/>
      <c r="AE2" s="272"/>
      <c r="AF2" s="272"/>
      <c r="AG2" s="272"/>
      <c r="AH2" s="272"/>
      <c r="AI2" s="272"/>
      <c r="AJ2" s="272"/>
      <c r="AK2" s="272"/>
      <c r="AL2" s="272"/>
    </row>
    <row r="3" spans="1:51" x14ac:dyDescent="0.25">
      <c r="A3" s="273" t="s">
        <v>31</v>
      </c>
      <c r="B3" s="252" t="s">
        <v>17</v>
      </c>
      <c r="C3" s="257" t="s">
        <v>18</v>
      </c>
      <c r="D3" s="284" t="s">
        <v>36</v>
      </c>
      <c r="E3" s="261" t="s">
        <v>22</v>
      </c>
      <c r="F3" s="262"/>
      <c r="G3" s="262"/>
      <c r="H3" s="263" t="s">
        <v>23</v>
      </c>
      <c r="I3" s="262" t="s">
        <v>24</v>
      </c>
      <c r="J3" s="262"/>
      <c r="K3" s="262"/>
      <c r="L3" s="263" t="s">
        <v>23</v>
      </c>
      <c r="M3" s="262" t="s">
        <v>25</v>
      </c>
      <c r="N3" s="262"/>
      <c r="O3" s="262"/>
      <c r="P3" s="263" t="s">
        <v>23</v>
      </c>
      <c r="Q3" s="262" t="s">
        <v>26</v>
      </c>
      <c r="R3" s="262"/>
      <c r="S3" s="262"/>
      <c r="T3" s="263" t="s">
        <v>23</v>
      </c>
      <c r="U3" s="262" t="s">
        <v>27</v>
      </c>
      <c r="V3" s="262"/>
      <c r="W3" s="262"/>
      <c r="X3" s="263" t="s">
        <v>23</v>
      </c>
      <c r="Y3" s="269" t="s">
        <v>19</v>
      </c>
      <c r="AA3" s="273" t="s">
        <v>31</v>
      </c>
      <c r="AB3" s="252" t="s">
        <v>17</v>
      </c>
      <c r="AC3" s="257" t="s">
        <v>18</v>
      </c>
      <c r="AD3" s="259" t="s">
        <v>36</v>
      </c>
      <c r="AE3" s="261" t="s">
        <v>22</v>
      </c>
      <c r="AF3" s="262"/>
      <c r="AG3" s="262"/>
      <c r="AH3" s="263" t="s">
        <v>23</v>
      </c>
      <c r="AI3" s="262" t="s">
        <v>24</v>
      </c>
      <c r="AJ3" s="262"/>
      <c r="AK3" s="262"/>
      <c r="AL3" s="263" t="s">
        <v>23</v>
      </c>
      <c r="AM3" s="262" t="s">
        <v>25</v>
      </c>
      <c r="AN3" s="262"/>
      <c r="AO3" s="262"/>
      <c r="AP3" s="263" t="s">
        <v>23</v>
      </c>
      <c r="AQ3" s="262" t="s">
        <v>26</v>
      </c>
      <c r="AR3" s="262"/>
      <c r="AS3" s="262"/>
      <c r="AT3" s="263" t="s">
        <v>23</v>
      </c>
      <c r="AU3" s="262" t="s">
        <v>27</v>
      </c>
      <c r="AV3" s="262"/>
      <c r="AW3" s="262"/>
      <c r="AX3" s="263" t="s">
        <v>23</v>
      </c>
      <c r="AY3" s="269" t="s">
        <v>19</v>
      </c>
    </row>
    <row r="4" spans="1:51" ht="15.75" thickBot="1" x14ac:dyDescent="0.3">
      <c r="A4" s="274"/>
      <c r="B4" s="281"/>
      <c r="C4" s="258"/>
      <c r="D4" s="285"/>
      <c r="E4" s="16" t="s">
        <v>28</v>
      </c>
      <c r="F4" s="17" t="s">
        <v>29</v>
      </c>
      <c r="G4" s="18" t="s">
        <v>30</v>
      </c>
      <c r="H4" s="264"/>
      <c r="I4" s="19" t="s">
        <v>28</v>
      </c>
      <c r="J4" s="17" t="s">
        <v>29</v>
      </c>
      <c r="K4" s="18" t="s">
        <v>30</v>
      </c>
      <c r="L4" s="264"/>
      <c r="M4" s="19" t="s">
        <v>28</v>
      </c>
      <c r="N4" s="17" t="s">
        <v>29</v>
      </c>
      <c r="O4" s="18" t="s">
        <v>30</v>
      </c>
      <c r="P4" s="264"/>
      <c r="Q4" s="19" t="s">
        <v>28</v>
      </c>
      <c r="R4" s="17" t="s">
        <v>29</v>
      </c>
      <c r="S4" s="18" t="s">
        <v>30</v>
      </c>
      <c r="T4" s="264"/>
      <c r="U4" s="19" t="s">
        <v>28</v>
      </c>
      <c r="V4" s="17" t="s">
        <v>29</v>
      </c>
      <c r="W4" s="18" t="s">
        <v>30</v>
      </c>
      <c r="X4" s="264"/>
      <c r="Y4" s="270"/>
      <c r="AA4" s="274"/>
      <c r="AB4" s="253"/>
      <c r="AC4" s="258"/>
      <c r="AD4" s="260"/>
      <c r="AE4" s="81" t="s">
        <v>28</v>
      </c>
      <c r="AF4" s="82" t="s">
        <v>29</v>
      </c>
      <c r="AG4" s="83" t="s">
        <v>30</v>
      </c>
      <c r="AH4" s="264"/>
      <c r="AI4" s="84" t="s">
        <v>28</v>
      </c>
      <c r="AJ4" s="82" t="s">
        <v>29</v>
      </c>
      <c r="AK4" s="83" t="s">
        <v>30</v>
      </c>
      <c r="AL4" s="264"/>
      <c r="AM4" s="84" t="s">
        <v>28</v>
      </c>
      <c r="AN4" s="82" t="s">
        <v>29</v>
      </c>
      <c r="AO4" s="83" t="s">
        <v>30</v>
      </c>
      <c r="AP4" s="264"/>
      <c r="AQ4" s="84" t="s">
        <v>28</v>
      </c>
      <c r="AR4" s="82" t="s">
        <v>29</v>
      </c>
      <c r="AS4" s="83" t="s">
        <v>30</v>
      </c>
      <c r="AT4" s="264"/>
      <c r="AU4" s="84" t="s">
        <v>28</v>
      </c>
      <c r="AV4" s="82" t="s">
        <v>29</v>
      </c>
      <c r="AW4" s="83" t="s">
        <v>30</v>
      </c>
      <c r="AX4" s="264"/>
      <c r="AY4" s="270"/>
    </row>
    <row r="5" spans="1:51" ht="16.5" thickBot="1" x14ac:dyDescent="0.3">
      <c r="A5" s="254">
        <v>1</v>
      </c>
      <c r="B5" s="48">
        <v>1</v>
      </c>
      <c r="C5" s="140" t="s">
        <v>4</v>
      </c>
      <c r="D5" s="275">
        <v>3</v>
      </c>
      <c r="E5" s="30">
        <v>20</v>
      </c>
      <c r="F5" s="31">
        <v>0</v>
      </c>
      <c r="G5" s="32">
        <v>20</v>
      </c>
      <c r="H5" s="33">
        <f>SUM(E5:G5)</f>
        <v>40</v>
      </c>
      <c r="I5" s="30">
        <v>5</v>
      </c>
      <c r="J5" s="31">
        <v>10</v>
      </c>
      <c r="K5" s="32">
        <v>20</v>
      </c>
      <c r="L5" s="33">
        <f>SUM(I5:K5)</f>
        <v>35</v>
      </c>
      <c r="M5" s="30">
        <v>10</v>
      </c>
      <c r="N5" s="31">
        <v>15</v>
      </c>
      <c r="O5" s="32">
        <v>0</v>
      </c>
      <c r="P5" s="33">
        <f>SUM(M5:O5)</f>
        <v>25</v>
      </c>
      <c r="Q5" s="30">
        <v>5</v>
      </c>
      <c r="R5" s="31">
        <v>20</v>
      </c>
      <c r="S5" s="32">
        <v>15</v>
      </c>
      <c r="T5" s="33">
        <f>SUM(Q5:S5)</f>
        <v>40</v>
      </c>
      <c r="U5" s="30">
        <v>10</v>
      </c>
      <c r="V5" s="31">
        <v>0</v>
      </c>
      <c r="W5" s="32">
        <v>20</v>
      </c>
      <c r="X5" s="34">
        <f>SUM(U5:W5)</f>
        <v>30</v>
      </c>
      <c r="Y5" s="132">
        <f>SUM(H5,L5,P5,T5,X5)</f>
        <v>170</v>
      </c>
      <c r="AA5" s="254">
        <v>1</v>
      </c>
      <c r="AB5" s="147">
        <v>1</v>
      </c>
      <c r="AC5" s="156" t="s">
        <v>1</v>
      </c>
      <c r="AD5" s="265">
        <v>3</v>
      </c>
      <c r="AE5" s="85">
        <v>0</v>
      </c>
      <c r="AF5" s="86">
        <v>5</v>
      </c>
      <c r="AG5" s="87">
        <v>0</v>
      </c>
      <c r="AH5" s="88">
        <f>SUM(AE5:AG5)</f>
        <v>5</v>
      </c>
      <c r="AI5" s="85">
        <v>15</v>
      </c>
      <c r="AJ5" s="86">
        <v>15</v>
      </c>
      <c r="AK5" s="87">
        <v>0</v>
      </c>
      <c r="AL5" s="88">
        <f>SUM(AI5:AK5)</f>
        <v>30</v>
      </c>
      <c r="AM5" s="85">
        <v>20</v>
      </c>
      <c r="AN5" s="86">
        <v>15</v>
      </c>
      <c r="AO5" s="87">
        <v>20</v>
      </c>
      <c r="AP5" s="88">
        <f>SUM(AM5:AO5)</f>
        <v>55</v>
      </c>
      <c r="AQ5" s="85">
        <v>5</v>
      </c>
      <c r="AR5" s="86">
        <v>15</v>
      </c>
      <c r="AS5" s="87">
        <v>0</v>
      </c>
      <c r="AT5" s="88">
        <f>SUM(AQ5:AS5)</f>
        <v>20</v>
      </c>
      <c r="AU5" s="85">
        <v>20</v>
      </c>
      <c r="AV5" s="86">
        <v>20</v>
      </c>
      <c r="AW5" s="87">
        <v>20</v>
      </c>
      <c r="AX5" s="89">
        <f>SUM(AU5:AW5)</f>
        <v>60</v>
      </c>
      <c r="AY5" s="118">
        <f>SUM(AH5,AL5,AP5,AT5,AX5)</f>
        <v>170</v>
      </c>
    </row>
    <row r="6" spans="1:51" ht="16.5" thickBot="1" x14ac:dyDescent="0.3">
      <c r="A6" s="255"/>
      <c r="B6" s="49">
        <v>2</v>
      </c>
      <c r="C6" s="142" t="s">
        <v>6</v>
      </c>
      <c r="D6" s="276"/>
      <c r="E6" s="35">
        <v>5</v>
      </c>
      <c r="F6" s="36">
        <v>20</v>
      </c>
      <c r="G6" s="37">
        <v>10</v>
      </c>
      <c r="H6" s="38">
        <f t="shared" ref="H6:H34" si="0">SUM(E6:G6)</f>
        <v>35</v>
      </c>
      <c r="I6" s="35">
        <v>10</v>
      </c>
      <c r="J6" s="36">
        <v>20</v>
      </c>
      <c r="K6" s="37">
        <v>15</v>
      </c>
      <c r="L6" s="39">
        <f t="shared" ref="L6:L34" si="1">SUM(I6:K6)</f>
        <v>45</v>
      </c>
      <c r="M6" s="35">
        <v>15</v>
      </c>
      <c r="N6" s="36">
        <v>15</v>
      </c>
      <c r="O6" s="37">
        <v>20</v>
      </c>
      <c r="P6" s="39">
        <f t="shared" ref="P6:P34" si="2">SUM(M6:O6)</f>
        <v>50</v>
      </c>
      <c r="Q6" s="35">
        <v>15</v>
      </c>
      <c r="R6" s="36">
        <v>5</v>
      </c>
      <c r="S6" s="37">
        <v>5</v>
      </c>
      <c r="T6" s="39">
        <f t="shared" ref="T6:T34" si="3">SUM(Q6:S6)</f>
        <v>25</v>
      </c>
      <c r="U6" s="35">
        <v>10</v>
      </c>
      <c r="V6" s="36">
        <v>20</v>
      </c>
      <c r="W6" s="37">
        <v>15</v>
      </c>
      <c r="X6" s="40">
        <f t="shared" ref="X6:X34" si="4">SUM(U6:W6)</f>
        <v>45</v>
      </c>
      <c r="Y6" s="165">
        <f t="shared" ref="Y6:Y34" si="5">SUM(H6,L6,P6,T6,X6)</f>
        <v>200</v>
      </c>
      <c r="AA6" s="255"/>
      <c r="AB6" s="148">
        <v>2</v>
      </c>
      <c r="AC6" s="146" t="s">
        <v>3</v>
      </c>
      <c r="AD6" s="266"/>
      <c r="AE6" s="90">
        <v>0</v>
      </c>
      <c r="AF6" s="91">
        <v>0</v>
      </c>
      <c r="AG6" s="92">
        <v>15</v>
      </c>
      <c r="AH6" s="93">
        <f t="shared" ref="AH6:AH69" si="6">SUM(AE6:AG6)</f>
        <v>15</v>
      </c>
      <c r="AI6" s="90">
        <v>20</v>
      </c>
      <c r="AJ6" s="91">
        <v>20</v>
      </c>
      <c r="AK6" s="92">
        <v>15</v>
      </c>
      <c r="AL6" s="94">
        <f t="shared" ref="AL6:AL69" si="7">SUM(AI6:AK6)</f>
        <v>55</v>
      </c>
      <c r="AM6" s="90">
        <v>20</v>
      </c>
      <c r="AN6" s="91">
        <v>20</v>
      </c>
      <c r="AO6" s="92">
        <v>15</v>
      </c>
      <c r="AP6" s="94">
        <f t="shared" ref="AP6:AP69" si="8">SUM(AM6:AO6)</f>
        <v>55</v>
      </c>
      <c r="AQ6" s="90">
        <v>15</v>
      </c>
      <c r="AR6" s="91">
        <v>10</v>
      </c>
      <c r="AS6" s="92">
        <v>5</v>
      </c>
      <c r="AT6" s="94">
        <f t="shared" ref="AT6:AT69" si="9">SUM(AQ6:AS6)</f>
        <v>30</v>
      </c>
      <c r="AU6" s="90">
        <v>10</v>
      </c>
      <c r="AV6" s="91">
        <v>20</v>
      </c>
      <c r="AW6" s="92">
        <v>15</v>
      </c>
      <c r="AX6" s="95">
        <f t="shared" ref="AX6:AX69" si="10">SUM(AU6:AW6)</f>
        <v>45</v>
      </c>
      <c r="AY6" s="165">
        <f t="shared" ref="AY6:AY69" si="11">SUM(AH6,AL6,AP6,AT6,AX6)</f>
        <v>200</v>
      </c>
    </row>
    <row r="7" spans="1:51" ht="16.5" customHeight="1" thickBot="1" x14ac:dyDescent="0.3">
      <c r="A7" s="277">
        <v>2</v>
      </c>
      <c r="B7" s="46">
        <v>3</v>
      </c>
      <c r="C7" s="160" t="s">
        <v>8</v>
      </c>
      <c r="D7" s="275">
        <v>5</v>
      </c>
      <c r="E7" s="20">
        <v>15</v>
      </c>
      <c r="F7" s="21">
        <v>10</v>
      </c>
      <c r="G7" s="22">
        <v>0</v>
      </c>
      <c r="H7" s="23">
        <f t="shared" si="0"/>
        <v>25</v>
      </c>
      <c r="I7" s="20">
        <v>0</v>
      </c>
      <c r="J7" s="21">
        <v>5</v>
      </c>
      <c r="K7" s="22"/>
      <c r="L7" s="23">
        <f t="shared" si="1"/>
        <v>5</v>
      </c>
      <c r="M7" s="20">
        <v>15</v>
      </c>
      <c r="N7" s="21">
        <v>15</v>
      </c>
      <c r="O7" s="22">
        <v>0</v>
      </c>
      <c r="P7" s="23">
        <f t="shared" si="2"/>
        <v>30</v>
      </c>
      <c r="Q7" s="20">
        <v>15</v>
      </c>
      <c r="R7" s="21">
        <v>15</v>
      </c>
      <c r="S7" s="22"/>
      <c r="T7" s="23">
        <f t="shared" si="3"/>
        <v>30</v>
      </c>
      <c r="U7" s="20">
        <v>5</v>
      </c>
      <c r="V7" s="21">
        <v>20</v>
      </c>
      <c r="W7" s="22"/>
      <c r="X7" s="24">
        <f t="shared" si="4"/>
        <v>25</v>
      </c>
      <c r="Y7" s="165">
        <f t="shared" si="5"/>
        <v>115</v>
      </c>
      <c r="AA7" s="254">
        <v>2</v>
      </c>
      <c r="AB7" s="149">
        <v>3</v>
      </c>
      <c r="AC7" s="157" t="s">
        <v>32</v>
      </c>
      <c r="AD7" s="265">
        <v>5</v>
      </c>
      <c r="AE7" s="97">
        <v>10</v>
      </c>
      <c r="AF7" s="98"/>
      <c r="AG7" s="99"/>
      <c r="AH7" s="100">
        <f t="shared" si="6"/>
        <v>10</v>
      </c>
      <c r="AI7" s="97"/>
      <c r="AJ7" s="98"/>
      <c r="AK7" s="99"/>
      <c r="AL7" s="100">
        <f t="shared" si="7"/>
        <v>0</v>
      </c>
      <c r="AM7" s="97">
        <v>10</v>
      </c>
      <c r="AN7" s="98">
        <v>0</v>
      </c>
      <c r="AO7" s="99">
        <v>0</v>
      </c>
      <c r="AP7" s="100">
        <f t="shared" si="8"/>
        <v>10</v>
      </c>
      <c r="AQ7" s="97">
        <v>15</v>
      </c>
      <c r="AR7" s="98">
        <v>0</v>
      </c>
      <c r="AS7" s="99">
        <v>0</v>
      </c>
      <c r="AT7" s="100">
        <f t="shared" si="9"/>
        <v>15</v>
      </c>
      <c r="AU7" s="97"/>
      <c r="AV7" s="98">
        <v>0</v>
      </c>
      <c r="AW7" s="99"/>
      <c r="AX7" s="101">
        <f t="shared" si="10"/>
        <v>0</v>
      </c>
      <c r="AY7" s="96">
        <f t="shared" si="11"/>
        <v>35</v>
      </c>
    </row>
    <row r="8" spans="1:51" ht="16.5" customHeight="1" thickBot="1" x14ac:dyDescent="0.3">
      <c r="A8" s="278"/>
      <c r="B8" s="47">
        <v>4</v>
      </c>
      <c r="C8" s="144" t="s">
        <v>10</v>
      </c>
      <c r="D8" s="276"/>
      <c r="E8" s="25">
        <v>10</v>
      </c>
      <c r="F8" s="26">
        <v>10</v>
      </c>
      <c r="G8" s="27"/>
      <c r="H8" s="28">
        <f t="shared" si="0"/>
        <v>20</v>
      </c>
      <c r="I8" s="25">
        <v>5</v>
      </c>
      <c r="J8" s="26">
        <v>0</v>
      </c>
      <c r="K8" s="27"/>
      <c r="L8" s="28">
        <f t="shared" si="1"/>
        <v>5</v>
      </c>
      <c r="M8" s="25">
        <v>5</v>
      </c>
      <c r="N8" s="26">
        <v>0</v>
      </c>
      <c r="O8" s="27"/>
      <c r="P8" s="28">
        <f t="shared" si="2"/>
        <v>5</v>
      </c>
      <c r="Q8" s="25">
        <v>20</v>
      </c>
      <c r="R8" s="26">
        <v>5</v>
      </c>
      <c r="S8" s="27">
        <v>0</v>
      </c>
      <c r="T8" s="28">
        <f t="shared" si="3"/>
        <v>25</v>
      </c>
      <c r="U8" s="25"/>
      <c r="V8" s="26">
        <v>5</v>
      </c>
      <c r="W8" s="27"/>
      <c r="X8" s="29">
        <f t="shared" si="4"/>
        <v>5</v>
      </c>
      <c r="Y8" s="133">
        <f t="shared" si="5"/>
        <v>60</v>
      </c>
      <c r="AA8" s="256"/>
      <c r="AB8" s="150">
        <v>4</v>
      </c>
      <c r="AC8" s="158" t="s">
        <v>9</v>
      </c>
      <c r="AD8" s="266"/>
      <c r="AE8" s="102">
        <v>0</v>
      </c>
      <c r="AF8" s="103">
        <v>5</v>
      </c>
      <c r="AG8" s="104">
        <v>15</v>
      </c>
      <c r="AH8" s="105">
        <f t="shared" si="6"/>
        <v>20</v>
      </c>
      <c r="AI8" s="102">
        <v>15</v>
      </c>
      <c r="AJ8" s="103"/>
      <c r="AK8" s="104">
        <v>0</v>
      </c>
      <c r="AL8" s="105">
        <f t="shared" si="7"/>
        <v>15</v>
      </c>
      <c r="AM8" s="102">
        <v>15</v>
      </c>
      <c r="AN8" s="103"/>
      <c r="AO8" s="104">
        <v>0</v>
      </c>
      <c r="AP8" s="105">
        <f t="shared" si="8"/>
        <v>15</v>
      </c>
      <c r="AQ8" s="102">
        <v>5</v>
      </c>
      <c r="AR8" s="103">
        <v>0</v>
      </c>
      <c r="AS8" s="104">
        <v>0</v>
      </c>
      <c r="AT8" s="105">
        <f t="shared" si="9"/>
        <v>5</v>
      </c>
      <c r="AU8" s="102">
        <v>0</v>
      </c>
      <c r="AV8" s="103">
        <v>10</v>
      </c>
      <c r="AW8" s="104">
        <v>20</v>
      </c>
      <c r="AX8" s="106">
        <f t="shared" si="10"/>
        <v>30</v>
      </c>
      <c r="AY8" s="166">
        <f t="shared" si="11"/>
        <v>85</v>
      </c>
    </row>
    <row r="9" spans="1:51" ht="16.5" customHeight="1" thickBot="1" x14ac:dyDescent="0.3">
      <c r="A9" s="279">
        <v>3</v>
      </c>
      <c r="B9" s="48">
        <v>5</v>
      </c>
      <c r="C9" s="159" t="s">
        <v>35</v>
      </c>
      <c r="D9" s="275">
        <v>5</v>
      </c>
      <c r="E9" s="167">
        <v>15</v>
      </c>
      <c r="F9" s="168">
        <v>5</v>
      </c>
      <c r="G9" s="169">
        <v>10</v>
      </c>
      <c r="H9" s="41">
        <f t="shared" si="0"/>
        <v>30</v>
      </c>
      <c r="I9" s="167">
        <v>0</v>
      </c>
      <c r="J9" s="168">
        <v>20</v>
      </c>
      <c r="K9" s="169"/>
      <c r="L9" s="41">
        <f t="shared" si="1"/>
        <v>20</v>
      </c>
      <c r="M9" s="167">
        <v>10</v>
      </c>
      <c r="N9" s="168">
        <v>20</v>
      </c>
      <c r="O9" s="169">
        <v>20</v>
      </c>
      <c r="P9" s="41">
        <f t="shared" si="2"/>
        <v>50</v>
      </c>
      <c r="Q9" s="167">
        <v>5</v>
      </c>
      <c r="R9" s="168">
        <v>15</v>
      </c>
      <c r="S9" s="169">
        <v>20</v>
      </c>
      <c r="T9" s="41">
        <f t="shared" si="3"/>
        <v>40</v>
      </c>
      <c r="U9" s="228">
        <v>15</v>
      </c>
      <c r="V9" s="229">
        <v>15</v>
      </c>
      <c r="W9" s="240">
        <v>20</v>
      </c>
      <c r="X9" s="42">
        <f t="shared" si="4"/>
        <v>50</v>
      </c>
      <c r="Y9" s="224">
        <f t="shared" si="5"/>
        <v>190</v>
      </c>
      <c r="AA9" s="254">
        <v>3</v>
      </c>
      <c r="AB9" s="147">
        <v>5</v>
      </c>
      <c r="AC9" s="156" t="s">
        <v>11</v>
      </c>
      <c r="AD9" s="265">
        <v>5</v>
      </c>
      <c r="AE9" s="185">
        <v>0</v>
      </c>
      <c r="AF9" s="186">
        <v>0</v>
      </c>
      <c r="AG9" s="187">
        <v>20</v>
      </c>
      <c r="AH9" s="107">
        <f t="shared" si="6"/>
        <v>20</v>
      </c>
      <c r="AI9" s="185">
        <v>20</v>
      </c>
      <c r="AJ9" s="186">
        <v>10</v>
      </c>
      <c r="AK9" s="187">
        <v>10</v>
      </c>
      <c r="AL9" s="107">
        <f t="shared" si="7"/>
        <v>40</v>
      </c>
      <c r="AM9" s="201">
        <v>0</v>
      </c>
      <c r="AN9" s="202">
        <v>15</v>
      </c>
      <c r="AO9" s="203">
        <v>20</v>
      </c>
      <c r="AP9" s="107">
        <f t="shared" si="8"/>
        <v>35</v>
      </c>
      <c r="AQ9" s="185">
        <v>20</v>
      </c>
      <c r="AR9" s="186">
        <v>5</v>
      </c>
      <c r="AS9" s="187">
        <v>20</v>
      </c>
      <c r="AT9" s="107">
        <f t="shared" si="9"/>
        <v>45</v>
      </c>
      <c r="AU9" s="185">
        <v>0</v>
      </c>
      <c r="AV9" s="186">
        <v>0</v>
      </c>
      <c r="AW9" s="187">
        <v>15</v>
      </c>
      <c r="AX9" s="108">
        <f t="shared" si="10"/>
        <v>15</v>
      </c>
      <c r="AY9" s="131">
        <f t="shared" si="11"/>
        <v>155</v>
      </c>
    </row>
    <row r="10" spans="1:51" ht="16.5" customHeight="1" thickBot="1" x14ac:dyDescent="0.3">
      <c r="A10" s="280"/>
      <c r="B10" s="49">
        <v>1</v>
      </c>
      <c r="C10" s="142" t="s">
        <v>4</v>
      </c>
      <c r="D10" s="276"/>
      <c r="E10" s="170">
        <v>15</v>
      </c>
      <c r="F10" s="171"/>
      <c r="G10" s="172"/>
      <c r="H10" s="39">
        <f t="shared" si="0"/>
        <v>15</v>
      </c>
      <c r="I10" s="170">
        <v>10</v>
      </c>
      <c r="J10" s="171">
        <v>0</v>
      </c>
      <c r="K10" s="172">
        <v>5</v>
      </c>
      <c r="L10" s="39">
        <f t="shared" si="1"/>
        <v>15</v>
      </c>
      <c r="M10" s="170">
        <v>5</v>
      </c>
      <c r="N10" s="171"/>
      <c r="O10" s="172">
        <v>10</v>
      </c>
      <c r="P10" s="39">
        <f t="shared" si="2"/>
        <v>15</v>
      </c>
      <c r="Q10" s="170">
        <v>10</v>
      </c>
      <c r="R10" s="171">
        <v>20</v>
      </c>
      <c r="S10" s="172">
        <v>15</v>
      </c>
      <c r="T10" s="39">
        <f t="shared" si="3"/>
        <v>45</v>
      </c>
      <c r="U10" s="232">
        <v>15</v>
      </c>
      <c r="V10" s="233"/>
      <c r="W10" s="241">
        <v>0</v>
      </c>
      <c r="X10" s="40">
        <f t="shared" si="4"/>
        <v>15</v>
      </c>
      <c r="Y10" s="137">
        <f t="shared" si="5"/>
        <v>105</v>
      </c>
      <c r="AA10" s="255"/>
      <c r="AB10" s="148">
        <v>6</v>
      </c>
      <c r="AC10" s="146" t="s">
        <v>13</v>
      </c>
      <c r="AD10" s="266"/>
      <c r="AE10" s="188">
        <v>0</v>
      </c>
      <c r="AF10" s="189">
        <v>20</v>
      </c>
      <c r="AG10" s="190">
        <v>15</v>
      </c>
      <c r="AH10" s="94">
        <f t="shared" si="6"/>
        <v>35</v>
      </c>
      <c r="AI10" s="188">
        <v>20</v>
      </c>
      <c r="AJ10" s="189">
        <v>5</v>
      </c>
      <c r="AK10" s="190">
        <v>15</v>
      </c>
      <c r="AL10" s="94">
        <f t="shared" si="7"/>
        <v>40</v>
      </c>
      <c r="AM10" s="204">
        <v>20</v>
      </c>
      <c r="AN10" s="205">
        <v>20</v>
      </c>
      <c r="AO10" s="206">
        <v>10</v>
      </c>
      <c r="AP10" s="94">
        <f t="shared" si="8"/>
        <v>50</v>
      </c>
      <c r="AQ10" s="188">
        <v>10</v>
      </c>
      <c r="AR10" s="189">
        <v>15</v>
      </c>
      <c r="AS10" s="190">
        <v>10</v>
      </c>
      <c r="AT10" s="94">
        <f t="shared" si="9"/>
        <v>35</v>
      </c>
      <c r="AU10" s="188">
        <v>20</v>
      </c>
      <c r="AV10" s="189">
        <v>20</v>
      </c>
      <c r="AW10" s="190">
        <v>0</v>
      </c>
      <c r="AX10" s="95">
        <f t="shared" si="10"/>
        <v>40</v>
      </c>
      <c r="AY10" s="225">
        <f t="shared" si="11"/>
        <v>200</v>
      </c>
    </row>
    <row r="11" spans="1:51" ht="16.5" customHeight="1" thickBot="1" x14ac:dyDescent="0.3">
      <c r="A11" s="277">
        <v>4</v>
      </c>
      <c r="B11" s="50">
        <v>6</v>
      </c>
      <c r="C11" s="160" t="s">
        <v>34</v>
      </c>
      <c r="D11" s="275">
        <v>7</v>
      </c>
      <c r="E11" s="226"/>
      <c r="F11" s="208"/>
      <c r="G11" s="209"/>
      <c r="H11" s="109">
        <f t="shared" si="0"/>
        <v>0</v>
      </c>
      <c r="I11" s="207">
        <v>20</v>
      </c>
      <c r="J11" s="208"/>
      <c r="K11" s="209">
        <v>0</v>
      </c>
      <c r="L11" s="109">
        <f t="shared" si="1"/>
        <v>20</v>
      </c>
      <c r="M11" s="207">
        <v>5</v>
      </c>
      <c r="N11" s="208">
        <v>0</v>
      </c>
      <c r="O11" s="209"/>
      <c r="P11" s="109">
        <f t="shared" si="2"/>
        <v>5</v>
      </c>
      <c r="Q11" s="207">
        <v>5</v>
      </c>
      <c r="R11" s="208">
        <v>20</v>
      </c>
      <c r="S11" s="209">
        <v>0</v>
      </c>
      <c r="T11" s="109">
        <f t="shared" si="3"/>
        <v>25</v>
      </c>
      <c r="U11" s="207">
        <v>5</v>
      </c>
      <c r="V11" s="208">
        <v>15</v>
      </c>
      <c r="W11" s="209"/>
      <c r="X11" s="109">
        <f t="shared" si="4"/>
        <v>20</v>
      </c>
      <c r="Y11" s="134">
        <f t="shared" si="5"/>
        <v>70</v>
      </c>
      <c r="AA11" s="254">
        <v>4</v>
      </c>
      <c r="AB11" s="151">
        <v>7</v>
      </c>
      <c r="AC11" s="157" t="s">
        <v>14</v>
      </c>
      <c r="AD11" s="265">
        <v>5</v>
      </c>
      <c r="AE11" s="173">
        <v>20</v>
      </c>
      <c r="AF11" s="174">
        <v>10</v>
      </c>
      <c r="AG11" s="175">
        <v>5</v>
      </c>
      <c r="AH11" s="109">
        <f t="shared" si="6"/>
        <v>35</v>
      </c>
      <c r="AI11" s="207">
        <v>5</v>
      </c>
      <c r="AJ11" s="208">
        <v>15</v>
      </c>
      <c r="AK11" s="209">
        <v>20</v>
      </c>
      <c r="AL11" s="109">
        <f t="shared" si="7"/>
        <v>40</v>
      </c>
      <c r="AM11" s="207">
        <v>5</v>
      </c>
      <c r="AN11" s="208">
        <v>20</v>
      </c>
      <c r="AO11" s="209">
        <v>0</v>
      </c>
      <c r="AP11" s="109">
        <f t="shared" si="8"/>
        <v>25</v>
      </c>
      <c r="AQ11" s="182">
        <v>10</v>
      </c>
      <c r="AR11" s="174">
        <v>20</v>
      </c>
      <c r="AS11" s="175">
        <v>15</v>
      </c>
      <c r="AT11" s="109">
        <f t="shared" si="9"/>
        <v>45</v>
      </c>
      <c r="AU11" s="182">
        <v>10</v>
      </c>
      <c r="AV11" s="174">
        <v>15</v>
      </c>
      <c r="AW11" s="175">
        <v>10</v>
      </c>
      <c r="AX11" s="109">
        <f t="shared" si="10"/>
        <v>35</v>
      </c>
      <c r="AY11" s="242">
        <f t="shared" si="11"/>
        <v>180</v>
      </c>
    </row>
    <row r="12" spans="1:51" ht="16.5" customHeight="1" thickBot="1" x14ac:dyDescent="0.3">
      <c r="A12" s="278"/>
      <c r="B12" s="47">
        <v>2</v>
      </c>
      <c r="C12" s="144" t="s">
        <v>6</v>
      </c>
      <c r="D12" s="276"/>
      <c r="E12" s="227">
        <v>5</v>
      </c>
      <c r="F12" s="211">
        <v>0</v>
      </c>
      <c r="G12" s="212"/>
      <c r="H12" s="110">
        <f t="shared" si="0"/>
        <v>5</v>
      </c>
      <c r="I12" s="210"/>
      <c r="J12" s="211">
        <v>15</v>
      </c>
      <c r="K12" s="212">
        <v>5</v>
      </c>
      <c r="L12" s="110">
        <f t="shared" si="1"/>
        <v>20</v>
      </c>
      <c r="M12" s="210">
        <v>20</v>
      </c>
      <c r="N12" s="211">
        <v>10</v>
      </c>
      <c r="O12" s="212">
        <v>0</v>
      </c>
      <c r="P12" s="110">
        <f t="shared" si="2"/>
        <v>30</v>
      </c>
      <c r="Q12" s="210">
        <v>10</v>
      </c>
      <c r="R12" s="211">
        <v>0</v>
      </c>
      <c r="S12" s="212">
        <v>0</v>
      </c>
      <c r="T12" s="110">
        <f t="shared" si="3"/>
        <v>10</v>
      </c>
      <c r="U12" s="210">
        <v>10</v>
      </c>
      <c r="V12" s="211">
        <v>5</v>
      </c>
      <c r="W12" s="212">
        <v>5</v>
      </c>
      <c r="X12" s="110">
        <f t="shared" si="4"/>
        <v>20</v>
      </c>
      <c r="Y12" s="165">
        <f t="shared" si="5"/>
        <v>85</v>
      </c>
      <c r="AA12" s="256"/>
      <c r="AB12" s="150">
        <v>8</v>
      </c>
      <c r="AC12" s="158" t="s">
        <v>15</v>
      </c>
      <c r="AD12" s="266"/>
      <c r="AE12" s="176">
        <v>0</v>
      </c>
      <c r="AF12" s="177">
        <v>5</v>
      </c>
      <c r="AG12" s="178">
        <v>0</v>
      </c>
      <c r="AH12" s="110">
        <f t="shared" si="6"/>
        <v>5</v>
      </c>
      <c r="AI12" s="210">
        <v>15</v>
      </c>
      <c r="AJ12" s="211">
        <v>20</v>
      </c>
      <c r="AK12" s="212">
        <v>20</v>
      </c>
      <c r="AL12" s="110">
        <f t="shared" si="7"/>
        <v>55</v>
      </c>
      <c r="AM12" s="210">
        <v>20</v>
      </c>
      <c r="AN12" s="211">
        <v>10</v>
      </c>
      <c r="AO12" s="212">
        <v>0</v>
      </c>
      <c r="AP12" s="110">
        <f t="shared" si="8"/>
        <v>30</v>
      </c>
      <c r="AQ12" s="183">
        <v>5</v>
      </c>
      <c r="AR12" s="177">
        <v>10</v>
      </c>
      <c r="AS12" s="178">
        <v>0</v>
      </c>
      <c r="AT12" s="110">
        <f t="shared" si="9"/>
        <v>15</v>
      </c>
      <c r="AU12" s="183">
        <v>10</v>
      </c>
      <c r="AV12" s="177">
        <v>10</v>
      </c>
      <c r="AW12" s="178">
        <v>20</v>
      </c>
      <c r="AX12" s="110">
        <f t="shared" si="10"/>
        <v>40</v>
      </c>
      <c r="AY12" s="96">
        <f t="shared" si="11"/>
        <v>145</v>
      </c>
    </row>
    <row r="13" spans="1:51" ht="16.5" customHeight="1" thickBot="1" x14ac:dyDescent="0.3">
      <c r="A13" s="279">
        <v>5</v>
      </c>
      <c r="B13" s="51">
        <v>3</v>
      </c>
      <c r="C13" s="159" t="s">
        <v>8</v>
      </c>
      <c r="D13" s="275">
        <v>7</v>
      </c>
      <c r="E13" s="228">
        <v>5</v>
      </c>
      <c r="F13" s="229">
        <v>0</v>
      </c>
      <c r="G13" s="230"/>
      <c r="H13" s="135">
        <f t="shared" si="0"/>
        <v>5</v>
      </c>
      <c r="I13" s="231"/>
      <c r="J13" s="229"/>
      <c r="K13" s="230"/>
      <c r="L13" s="135">
        <f t="shared" si="1"/>
        <v>0</v>
      </c>
      <c r="M13" s="231"/>
      <c r="N13" s="229">
        <v>0</v>
      </c>
      <c r="O13" s="230">
        <v>0</v>
      </c>
      <c r="P13" s="135">
        <f t="shared" si="2"/>
        <v>0</v>
      </c>
      <c r="Q13" s="231">
        <v>10</v>
      </c>
      <c r="R13" s="229">
        <v>15</v>
      </c>
      <c r="S13" s="230"/>
      <c r="T13" s="135">
        <f t="shared" si="3"/>
        <v>25</v>
      </c>
      <c r="U13" s="231"/>
      <c r="V13" s="229">
        <v>10</v>
      </c>
      <c r="W13" s="230"/>
      <c r="X13" s="43">
        <f t="shared" si="4"/>
        <v>10</v>
      </c>
      <c r="Y13" s="134">
        <f t="shared" si="5"/>
        <v>40</v>
      </c>
      <c r="AA13" s="254">
        <v>5</v>
      </c>
      <c r="AB13" s="152">
        <v>9</v>
      </c>
      <c r="AC13" s="156" t="s">
        <v>33</v>
      </c>
      <c r="AD13" s="265">
        <v>7</v>
      </c>
      <c r="AE13" s="185">
        <v>20</v>
      </c>
      <c r="AF13" s="186">
        <v>20</v>
      </c>
      <c r="AG13" s="191">
        <v>0</v>
      </c>
      <c r="AH13" s="111">
        <f t="shared" si="6"/>
        <v>40</v>
      </c>
      <c r="AI13" s="196">
        <v>20</v>
      </c>
      <c r="AJ13" s="186">
        <v>10</v>
      </c>
      <c r="AK13" s="191"/>
      <c r="AL13" s="111">
        <f t="shared" si="7"/>
        <v>30</v>
      </c>
      <c r="AM13" s="213">
        <v>20</v>
      </c>
      <c r="AN13" s="202">
        <v>5</v>
      </c>
      <c r="AO13" s="214">
        <v>20</v>
      </c>
      <c r="AP13" s="111">
        <f t="shared" si="8"/>
        <v>45</v>
      </c>
      <c r="AQ13" s="196">
        <v>15</v>
      </c>
      <c r="AR13" s="186">
        <v>10</v>
      </c>
      <c r="AS13" s="191">
        <v>10</v>
      </c>
      <c r="AT13" s="111">
        <f t="shared" si="9"/>
        <v>35</v>
      </c>
      <c r="AU13" s="196"/>
      <c r="AV13" s="186">
        <v>10</v>
      </c>
      <c r="AW13" s="191"/>
      <c r="AX13" s="112">
        <f t="shared" si="10"/>
        <v>10</v>
      </c>
      <c r="AY13" s="242">
        <f t="shared" si="11"/>
        <v>160</v>
      </c>
    </row>
    <row r="14" spans="1:51" ht="16.5" customHeight="1" thickBot="1" x14ac:dyDescent="0.3">
      <c r="A14" s="280"/>
      <c r="B14" s="49">
        <v>5</v>
      </c>
      <c r="C14" s="142" t="s">
        <v>35</v>
      </c>
      <c r="D14" s="276"/>
      <c r="E14" s="232">
        <v>0</v>
      </c>
      <c r="F14" s="233">
        <v>20</v>
      </c>
      <c r="G14" s="234"/>
      <c r="H14" s="136">
        <f t="shared" si="0"/>
        <v>20</v>
      </c>
      <c r="I14" s="235">
        <v>0</v>
      </c>
      <c r="J14" s="233">
        <v>5</v>
      </c>
      <c r="K14" s="234"/>
      <c r="L14" s="136">
        <f t="shared" si="1"/>
        <v>5</v>
      </c>
      <c r="M14" s="235">
        <v>0</v>
      </c>
      <c r="N14" s="233">
        <v>20</v>
      </c>
      <c r="O14" s="234">
        <v>0</v>
      </c>
      <c r="P14" s="136">
        <f t="shared" si="2"/>
        <v>20</v>
      </c>
      <c r="Q14" s="235">
        <v>15</v>
      </c>
      <c r="R14" s="233">
        <v>15</v>
      </c>
      <c r="S14" s="234">
        <v>10</v>
      </c>
      <c r="T14" s="44">
        <f t="shared" si="3"/>
        <v>40</v>
      </c>
      <c r="U14" s="235"/>
      <c r="V14" s="233">
        <v>0</v>
      </c>
      <c r="W14" s="234">
        <v>0</v>
      </c>
      <c r="X14" s="45">
        <f t="shared" si="4"/>
        <v>0</v>
      </c>
      <c r="Y14" s="242">
        <f t="shared" si="5"/>
        <v>85</v>
      </c>
      <c r="AA14" s="255"/>
      <c r="AB14" s="148">
        <v>1</v>
      </c>
      <c r="AC14" s="146" t="s">
        <v>1</v>
      </c>
      <c r="AD14" s="266"/>
      <c r="AE14" s="188"/>
      <c r="AF14" s="189"/>
      <c r="AG14" s="192"/>
      <c r="AH14" s="113">
        <f t="shared" si="6"/>
        <v>0</v>
      </c>
      <c r="AI14" s="197">
        <v>20</v>
      </c>
      <c r="AJ14" s="189">
        <v>15</v>
      </c>
      <c r="AK14" s="192"/>
      <c r="AL14" s="113">
        <f t="shared" si="7"/>
        <v>35</v>
      </c>
      <c r="AM14" s="215">
        <v>5</v>
      </c>
      <c r="AN14" s="205">
        <v>0</v>
      </c>
      <c r="AO14" s="216"/>
      <c r="AP14" s="113">
        <f t="shared" si="8"/>
        <v>5</v>
      </c>
      <c r="AQ14" s="197"/>
      <c r="AR14" s="189">
        <v>5</v>
      </c>
      <c r="AS14" s="192">
        <v>0</v>
      </c>
      <c r="AT14" s="114">
        <f t="shared" si="9"/>
        <v>5</v>
      </c>
      <c r="AU14" s="197">
        <v>5</v>
      </c>
      <c r="AV14" s="189">
        <v>0</v>
      </c>
      <c r="AW14" s="192">
        <v>0</v>
      </c>
      <c r="AX14" s="115">
        <f t="shared" si="10"/>
        <v>5</v>
      </c>
      <c r="AY14" s="116">
        <f t="shared" si="11"/>
        <v>50</v>
      </c>
    </row>
    <row r="15" spans="1:51" ht="16.5" customHeight="1" thickBot="1" x14ac:dyDescent="0.3">
      <c r="A15" s="277">
        <v>6</v>
      </c>
      <c r="B15" s="52">
        <v>4</v>
      </c>
      <c r="C15" s="160" t="s">
        <v>10</v>
      </c>
      <c r="D15" s="275">
        <v>3</v>
      </c>
      <c r="E15" s="226">
        <v>20</v>
      </c>
      <c r="F15" s="208">
        <v>10</v>
      </c>
      <c r="G15" s="209">
        <v>20</v>
      </c>
      <c r="H15" s="109">
        <f t="shared" si="0"/>
        <v>50</v>
      </c>
      <c r="I15" s="207">
        <v>20</v>
      </c>
      <c r="J15" s="208">
        <v>15</v>
      </c>
      <c r="K15" s="209"/>
      <c r="L15" s="109">
        <f t="shared" si="1"/>
        <v>35</v>
      </c>
      <c r="M15" s="207">
        <v>20</v>
      </c>
      <c r="N15" s="208">
        <v>20</v>
      </c>
      <c r="O15" s="209"/>
      <c r="P15" s="109">
        <f t="shared" si="2"/>
        <v>40</v>
      </c>
      <c r="Q15" s="207">
        <v>5</v>
      </c>
      <c r="R15" s="208">
        <v>15</v>
      </c>
      <c r="S15" s="209">
        <v>0</v>
      </c>
      <c r="T15" s="109">
        <f t="shared" si="3"/>
        <v>20</v>
      </c>
      <c r="U15" s="207">
        <v>20</v>
      </c>
      <c r="V15" s="208">
        <v>20</v>
      </c>
      <c r="W15" s="209">
        <v>15</v>
      </c>
      <c r="X15" s="109">
        <f t="shared" si="4"/>
        <v>55</v>
      </c>
      <c r="Y15" s="242">
        <f t="shared" si="5"/>
        <v>200</v>
      </c>
      <c r="AA15" s="254">
        <v>6</v>
      </c>
      <c r="AB15" s="153">
        <v>2</v>
      </c>
      <c r="AC15" s="157" t="s">
        <v>3</v>
      </c>
      <c r="AD15" s="265">
        <v>3</v>
      </c>
      <c r="AE15" s="173">
        <v>20</v>
      </c>
      <c r="AF15" s="174">
        <v>10</v>
      </c>
      <c r="AG15" s="175">
        <v>20</v>
      </c>
      <c r="AH15" s="109">
        <f t="shared" si="6"/>
        <v>50</v>
      </c>
      <c r="AI15" s="182">
        <v>5</v>
      </c>
      <c r="AJ15" s="174">
        <v>20</v>
      </c>
      <c r="AK15" s="175">
        <v>20</v>
      </c>
      <c r="AL15" s="109">
        <f t="shared" si="7"/>
        <v>45</v>
      </c>
      <c r="AM15" s="207">
        <v>5</v>
      </c>
      <c r="AN15" s="208">
        <v>20</v>
      </c>
      <c r="AO15" s="209">
        <v>20</v>
      </c>
      <c r="AP15" s="109">
        <f t="shared" si="8"/>
        <v>45</v>
      </c>
      <c r="AQ15" s="182">
        <v>10</v>
      </c>
      <c r="AR15" s="174">
        <v>15</v>
      </c>
      <c r="AS15" s="175">
        <v>20</v>
      </c>
      <c r="AT15" s="109">
        <f t="shared" si="9"/>
        <v>45</v>
      </c>
      <c r="AU15" s="182">
        <v>15</v>
      </c>
      <c r="AV15" s="174">
        <v>20</v>
      </c>
      <c r="AW15" s="175">
        <v>15</v>
      </c>
      <c r="AX15" s="109">
        <f t="shared" si="10"/>
        <v>50</v>
      </c>
      <c r="AY15" s="242">
        <f t="shared" si="11"/>
        <v>235</v>
      </c>
    </row>
    <row r="16" spans="1:51" ht="16.5" customHeight="1" thickBot="1" x14ac:dyDescent="0.3">
      <c r="A16" s="278"/>
      <c r="B16" s="53">
        <v>6</v>
      </c>
      <c r="C16" s="144" t="s">
        <v>34</v>
      </c>
      <c r="D16" s="276"/>
      <c r="E16" s="236">
        <v>10</v>
      </c>
      <c r="F16" s="218">
        <v>5</v>
      </c>
      <c r="G16" s="219">
        <v>10</v>
      </c>
      <c r="H16" s="110">
        <f t="shared" si="0"/>
        <v>25</v>
      </c>
      <c r="I16" s="217">
        <v>10</v>
      </c>
      <c r="J16" s="218">
        <v>5</v>
      </c>
      <c r="K16" s="219"/>
      <c r="L16" s="110">
        <f t="shared" si="1"/>
        <v>15</v>
      </c>
      <c r="M16" s="217">
        <v>0</v>
      </c>
      <c r="N16" s="218">
        <v>20</v>
      </c>
      <c r="O16" s="219">
        <v>20</v>
      </c>
      <c r="P16" s="110">
        <f t="shared" si="2"/>
        <v>40</v>
      </c>
      <c r="Q16" s="217">
        <v>20</v>
      </c>
      <c r="R16" s="218">
        <v>10</v>
      </c>
      <c r="S16" s="219">
        <v>20</v>
      </c>
      <c r="T16" s="110">
        <f t="shared" si="3"/>
        <v>50</v>
      </c>
      <c r="U16" s="217">
        <v>15</v>
      </c>
      <c r="V16" s="218">
        <v>15</v>
      </c>
      <c r="W16" s="219">
        <v>15</v>
      </c>
      <c r="X16" s="110">
        <f t="shared" si="4"/>
        <v>45</v>
      </c>
      <c r="Y16" s="134">
        <f t="shared" si="5"/>
        <v>175</v>
      </c>
      <c r="AA16" s="256"/>
      <c r="AB16" s="154">
        <v>3</v>
      </c>
      <c r="AC16" s="158" t="s">
        <v>32</v>
      </c>
      <c r="AD16" s="266"/>
      <c r="AE16" s="179"/>
      <c r="AF16" s="180">
        <v>0</v>
      </c>
      <c r="AG16" s="181">
        <v>5</v>
      </c>
      <c r="AH16" s="110">
        <f t="shared" si="6"/>
        <v>5</v>
      </c>
      <c r="AI16" s="184">
        <v>10</v>
      </c>
      <c r="AJ16" s="180">
        <v>10</v>
      </c>
      <c r="AK16" s="181">
        <v>20</v>
      </c>
      <c r="AL16" s="110">
        <f t="shared" si="7"/>
        <v>40</v>
      </c>
      <c r="AM16" s="217"/>
      <c r="AN16" s="218">
        <v>10</v>
      </c>
      <c r="AO16" s="219"/>
      <c r="AP16" s="110">
        <f t="shared" si="8"/>
        <v>10</v>
      </c>
      <c r="AQ16" s="184">
        <v>10</v>
      </c>
      <c r="AR16" s="180">
        <v>10</v>
      </c>
      <c r="AS16" s="181">
        <v>20</v>
      </c>
      <c r="AT16" s="110">
        <f t="shared" si="9"/>
        <v>40</v>
      </c>
      <c r="AU16" s="184"/>
      <c r="AV16" s="180">
        <v>5</v>
      </c>
      <c r="AW16" s="181">
        <v>0</v>
      </c>
      <c r="AX16" s="110">
        <f t="shared" si="10"/>
        <v>5</v>
      </c>
      <c r="AY16" s="116">
        <f t="shared" si="11"/>
        <v>100</v>
      </c>
    </row>
    <row r="17" spans="1:51" ht="16.5" customHeight="1" thickBot="1" x14ac:dyDescent="0.3">
      <c r="A17" s="279">
        <v>7</v>
      </c>
      <c r="B17" s="51">
        <v>1</v>
      </c>
      <c r="C17" s="140" t="s">
        <v>4</v>
      </c>
      <c r="D17" s="275">
        <v>7</v>
      </c>
      <c r="E17" s="228">
        <v>0</v>
      </c>
      <c r="F17" s="229"/>
      <c r="G17" s="230"/>
      <c r="H17" s="135">
        <f t="shared" si="0"/>
        <v>0</v>
      </c>
      <c r="I17" s="231">
        <v>0</v>
      </c>
      <c r="J17" s="229">
        <v>0</v>
      </c>
      <c r="K17" s="230"/>
      <c r="L17" s="135">
        <f t="shared" si="1"/>
        <v>0</v>
      </c>
      <c r="M17" s="231"/>
      <c r="N17" s="229"/>
      <c r="O17" s="230">
        <v>0</v>
      </c>
      <c r="P17" s="135">
        <f t="shared" si="2"/>
        <v>0</v>
      </c>
      <c r="Q17" s="231">
        <v>0</v>
      </c>
      <c r="R17" s="229"/>
      <c r="S17" s="230"/>
      <c r="T17" s="135">
        <f t="shared" si="3"/>
        <v>0</v>
      </c>
      <c r="U17" s="231"/>
      <c r="V17" s="229">
        <v>10</v>
      </c>
      <c r="W17" s="230"/>
      <c r="X17" s="43">
        <f t="shared" si="4"/>
        <v>10</v>
      </c>
      <c r="Y17" s="134">
        <f t="shared" si="5"/>
        <v>10</v>
      </c>
      <c r="AA17" s="254">
        <v>7</v>
      </c>
      <c r="AB17" s="152">
        <v>4</v>
      </c>
      <c r="AC17" s="156" t="s">
        <v>9</v>
      </c>
      <c r="AD17" s="265">
        <v>3</v>
      </c>
      <c r="AE17" s="185">
        <v>15</v>
      </c>
      <c r="AF17" s="186">
        <v>20</v>
      </c>
      <c r="AG17" s="191">
        <v>10</v>
      </c>
      <c r="AH17" s="111">
        <f t="shared" si="6"/>
        <v>45</v>
      </c>
      <c r="AI17" s="196">
        <v>20</v>
      </c>
      <c r="AJ17" s="186">
        <v>20</v>
      </c>
      <c r="AK17" s="191">
        <v>15</v>
      </c>
      <c r="AL17" s="111">
        <f t="shared" si="7"/>
        <v>55</v>
      </c>
      <c r="AM17" s="213">
        <v>20</v>
      </c>
      <c r="AN17" s="202">
        <v>15</v>
      </c>
      <c r="AO17" s="214">
        <v>10</v>
      </c>
      <c r="AP17" s="111">
        <f t="shared" si="8"/>
        <v>45</v>
      </c>
      <c r="AQ17" s="196">
        <v>20</v>
      </c>
      <c r="AR17" s="186">
        <v>15</v>
      </c>
      <c r="AS17" s="191">
        <v>20</v>
      </c>
      <c r="AT17" s="111">
        <f t="shared" si="9"/>
        <v>55</v>
      </c>
      <c r="AU17" s="196">
        <v>15</v>
      </c>
      <c r="AV17" s="186">
        <v>10</v>
      </c>
      <c r="AW17" s="191">
        <v>15</v>
      </c>
      <c r="AX17" s="112">
        <f t="shared" si="10"/>
        <v>40</v>
      </c>
      <c r="AY17" s="116">
        <f t="shared" si="11"/>
        <v>240</v>
      </c>
    </row>
    <row r="18" spans="1:51" ht="16.5" customHeight="1" thickBot="1" x14ac:dyDescent="0.3">
      <c r="A18" s="280"/>
      <c r="B18" s="49">
        <v>3</v>
      </c>
      <c r="C18" s="142" t="s">
        <v>8</v>
      </c>
      <c r="D18" s="276"/>
      <c r="E18" s="232"/>
      <c r="F18" s="233">
        <v>20</v>
      </c>
      <c r="G18" s="234"/>
      <c r="H18" s="45">
        <f t="shared" si="0"/>
        <v>20</v>
      </c>
      <c r="I18" s="235"/>
      <c r="J18" s="233">
        <v>20</v>
      </c>
      <c r="K18" s="234"/>
      <c r="L18" s="136">
        <f t="shared" si="1"/>
        <v>20</v>
      </c>
      <c r="M18" s="235">
        <v>0</v>
      </c>
      <c r="N18" s="233">
        <v>20</v>
      </c>
      <c r="O18" s="234"/>
      <c r="P18" s="136">
        <f t="shared" si="2"/>
        <v>20</v>
      </c>
      <c r="Q18" s="235">
        <v>5</v>
      </c>
      <c r="R18" s="233">
        <v>0</v>
      </c>
      <c r="S18" s="234"/>
      <c r="T18" s="136">
        <f t="shared" si="3"/>
        <v>5</v>
      </c>
      <c r="U18" s="235"/>
      <c r="V18" s="233">
        <v>10</v>
      </c>
      <c r="W18" s="234">
        <v>0</v>
      </c>
      <c r="X18" s="45">
        <f t="shared" si="4"/>
        <v>10</v>
      </c>
      <c r="Y18" s="242">
        <f t="shared" si="5"/>
        <v>75</v>
      </c>
      <c r="AA18" s="255"/>
      <c r="AB18" s="148">
        <v>5</v>
      </c>
      <c r="AC18" s="146" t="s">
        <v>11</v>
      </c>
      <c r="AD18" s="266"/>
      <c r="AE18" s="188">
        <v>20</v>
      </c>
      <c r="AF18" s="189">
        <v>15</v>
      </c>
      <c r="AG18" s="192">
        <v>20</v>
      </c>
      <c r="AH18" s="115">
        <f t="shared" si="6"/>
        <v>55</v>
      </c>
      <c r="AI18" s="197">
        <v>20</v>
      </c>
      <c r="AJ18" s="189">
        <v>15</v>
      </c>
      <c r="AK18" s="192">
        <v>15</v>
      </c>
      <c r="AL18" s="113">
        <f t="shared" si="7"/>
        <v>50</v>
      </c>
      <c r="AM18" s="215">
        <v>10</v>
      </c>
      <c r="AN18" s="205">
        <v>20</v>
      </c>
      <c r="AO18" s="216">
        <v>20</v>
      </c>
      <c r="AP18" s="113">
        <f t="shared" si="8"/>
        <v>50</v>
      </c>
      <c r="AQ18" s="197">
        <v>15</v>
      </c>
      <c r="AR18" s="189">
        <v>20</v>
      </c>
      <c r="AS18" s="192">
        <v>20</v>
      </c>
      <c r="AT18" s="113">
        <f t="shared" si="9"/>
        <v>55</v>
      </c>
      <c r="AU18" s="197">
        <v>10</v>
      </c>
      <c r="AV18" s="189">
        <v>15</v>
      </c>
      <c r="AW18" s="192">
        <v>15</v>
      </c>
      <c r="AX18" s="115">
        <f t="shared" si="10"/>
        <v>40</v>
      </c>
      <c r="AY18" s="242">
        <f t="shared" si="11"/>
        <v>250</v>
      </c>
    </row>
    <row r="19" spans="1:51" ht="16.5" customHeight="1" thickBot="1" x14ac:dyDescent="0.3">
      <c r="A19" s="277">
        <v>8</v>
      </c>
      <c r="B19" s="46">
        <v>2</v>
      </c>
      <c r="C19" s="160" t="s">
        <v>6</v>
      </c>
      <c r="D19" s="275">
        <v>5</v>
      </c>
      <c r="E19" s="226">
        <v>15</v>
      </c>
      <c r="F19" s="208">
        <v>5</v>
      </c>
      <c r="G19" s="209"/>
      <c r="H19" s="109">
        <f t="shared" si="0"/>
        <v>20</v>
      </c>
      <c r="I19" s="207">
        <v>10</v>
      </c>
      <c r="J19" s="208">
        <v>15</v>
      </c>
      <c r="K19" s="209">
        <v>10</v>
      </c>
      <c r="L19" s="109">
        <f t="shared" si="1"/>
        <v>35</v>
      </c>
      <c r="M19" s="207">
        <v>10</v>
      </c>
      <c r="N19" s="208">
        <v>5</v>
      </c>
      <c r="O19" s="209">
        <v>15</v>
      </c>
      <c r="P19" s="109">
        <f t="shared" si="2"/>
        <v>30</v>
      </c>
      <c r="Q19" s="207">
        <v>0</v>
      </c>
      <c r="R19" s="208">
        <v>10</v>
      </c>
      <c r="S19" s="209">
        <v>15</v>
      </c>
      <c r="T19" s="109">
        <f t="shared" si="3"/>
        <v>25</v>
      </c>
      <c r="U19" s="207">
        <v>10</v>
      </c>
      <c r="V19" s="208">
        <v>5</v>
      </c>
      <c r="W19" s="209">
        <v>5</v>
      </c>
      <c r="X19" s="109">
        <f t="shared" si="4"/>
        <v>20</v>
      </c>
      <c r="Y19" s="242">
        <f t="shared" si="5"/>
        <v>130</v>
      </c>
      <c r="AA19" s="254">
        <v>8</v>
      </c>
      <c r="AB19" s="149">
        <v>6</v>
      </c>
      <c r="AC19" s="157" t="s">
        <v>13</v>
      </c>
      <c r="AD19" s="265">
        <v>5</v>
      </c>
      <c r="AE19" s="173">
        <v>5</v>
      </c>
      <c r="AF19" s="174">
        <v>10</v>
      </c>
      <c r="AG19" s="175">
        <v>20</v>
      </c>
      <c r="AH19" s="109">
        <f t="shared" si="6"/>
        <v>35</v>
      </c>
      <c r="AI19" s="182">
        <v>15</v>
      </c>
      <c r="AJ19" s="174">
        <v>20</v>
      </c>
      <c r="AK19" s="175"/>
      <c r="AL19" s="109">
        <f t="shared" si="7"/>
        <v>35</v>
      </c>
      <c r="AM19" s="207">
        <v>5</v>
      </c>
      <c r="AN19" s="208">
        <v>0</v>
      </c>
      <c r="AO19" s="209">
        <v>15</v>
      </c>
      <c r="AP19" s="109">
        <f t="shared" si="8"/>
        <v>20</v>
      </c>
      <c r="AQ19" s="182"/>
      <c r="AR19" s="174">
        <v>20</v>
      </c>
      <c r="AS19" s="175">
        <v>0</v>
      </c>
      <c r="AT19" s="109">
        <f t="shared" si="9"/>
        <v>20</v>
      </c>
      <c r="AU19" s="182">
        <v>0</v>
      </c>
      <c r="AV19" s="174">
        <v>15</v>
      </c>
      <c r="AW19" s="175">
        <v>10</v>
      </c>
      <c r="AX19" s="109">
        <f t="shared" si="10"/>
        <v>25</v>
      </c>
      <c r="AY19" s="116">
        <f t="shared" si="11"/>
        <v>135</v>
      </c>
    </row>
    <row r="20" spans="1:51" ht="16.5" customHeight="1" thickBot="1" x14ac:dyDescent="0.3">
      <c r="A20" s="278"/>
      <c r="B20" s="53">
        <v>4</v>
      </c>
      <c r="C20" s="144" t="s">
        <v>10</v>
      </c>
      <c r="D20" s="276"/>
      <c r="E20" s="236"/>
      <c r="F20" s="218">
        <v>5</v>
      </c>
      <c r="G20" s="219">
        <v>0</v>
      </c>
      <c r="H20" s="110">
        <f t="shared" si="0"/>
        <v>5</v>
      </c>
      <c r="I20" s="217"/>
      <c r="J20" s="218">
        <v>10</v>
      </c>
      <c r="K20" s="219"/>
      <c r="L20" s="110">
        <f t="shared" si="1"/>
        <v>10</v>
      </c>
      <c r="M20" s="217">
        <v>15</v>
      </c>
      <c r="N20" s="218">
        <v>15</v>
      </c>
      <c r="O20" s="219">
        <v>15</v>
      </c>
      <c r="P20" s="110">
        <f t="shared" si="2"/>
        <v>45</v>
      </c>
      <c r="Q20" s="217"/>
      <c r="R20" s="218">
        <v>15</v>
      </c>
      <c r="S20" s="219"/>
      <c r="T20" s="110">
        <f t="shared" si="3"/>
        <v>15</v>
      </c>
      <c r="U20" s="217">
        <v>15</v>
      </c>
      <c r="V20" s="218">
        <v>10</v>
      </c>
      <c r="W20" s="219">
        <v>10</v>
      </c>
      <c r="X20" s="110">
        <f t="shared" si="4"/>
        <v>35</v>
      </c>
      <c r="Y20" s="134">
        <f t="shared" si="5"/>
        <v>110</v>
      </c>
      <c r="AA20" s="256"/>
      <c r="AB20" s="154">
        <v>7</v>
      </c>
      <c r="AC20" s="158" t="s">
        <v>14</v>
      </c>
      <c r="AD20" s="266"/>
      <c r="AE20" s="179">
        <v>0</v>
      </c>
      <c r="AF20" s="180">
        <v>15</v>
      </c>
      <c r="AG20" s="181">
        <v>5</v>
      </c>
      <c r="AH20" s="110">
        <f t="shared" si="6"/>
        <v>20</v>
      </c>
      <c r="AI20" s="184">
        <v>10</v>
      </c>
      <c r="AJ20" s="180">
        <v>15</v>
      </c>
      <c r="AK20" s="181">
        <v>0</v>
      </c>
      <c r="AL20" s="110">
        <f t="shared" si="7"/>
        <v>25</v>
      </c>
      <c r="AM20" s="217">
        <v>15</v>
      </c>
      <c r="AN20" s="218">
        <v>15</v>
      </c>
      <c r="AO20" s="219">
        <v>0</v>
      </c>
      <c r="AP20" s="110">
        <f t="shared" si="8"/>
        <v>30</v>
      </c>
      <c r="AQ20" s="184">
        <v>15</v>
      </c>
      <c r="AR20" s="180">
        <v>5</v>
      </c>
      <c r="AS20" s="181">
        <v>15</v>
      </c>
      <c r="AT20" s="110">
        <f t="shared" si="9"/>
        <v>35</v>
      </c>
      <c r="AU20" s="184">
        <v>10</v>
      </c>
      <c r="AV20" s="180">
        <v>20</v>
      </c>
      <c r="AW20" s="181">
        <v>0</v>
      </c>
      <c r="AX20" s="110">
        <f t="shared" si="10"/>
        <v>30</v>
      </c>
      <c r="AY20" s="242">
        <f t="shared" si="11"/>
        <v>140</v>
      </c>
    </row>
    <row r="21" spans="1:51" ht="16.5" customHeight="1" thickBot="1" x14ac:dyDescent="0.3">
      <c r="A21" s="279">
        <v>9</v>
      </c>
      <c r="B21" s="51">
        <v>6</v>
      </c>
      <c r="C21" s="159" t="s">
        <v>34</v>
      </c>
      <c r="D21" s="275">
        <v>3</v>
      </c>
      <c r="E21" s="228">
        <v>20</v>
      </c>
      <c r="F21" s="229">
        <v>10</v>
      </c>
      <c r="G21" s="230">
        <v>10</v>
      </c>
      <c r="H21" s="135">
        <f t="shared" si="0"/>
        <v>40</v>
      </c>
      <c r="I21" s="231">
        <v>20</v>
      </c>
      <c r="J21" s="229">
        <v>15</v>
      </c>
      <c r="K21" s="230">
        <v>15</v>
      </c>
      <c r="L21" s="135">
        <f t="shared" si="1"/>
        <v>50</v>
      </c>
      <c r="M21" s="231">
        <v>15</v>
      </c>
      <c r="N21" s="229">
        <v>20</v>
      </c>
      <c r="O21" s="230">
        <v>15</v>
      </c>
      <c r="P21" s="135">
        <f t="shared" si="2"/>
        <v>50</v>
      </c>
      <c r="Q21" s="231">
        <v>0</v>
      </c>
      <c r="R21" s="229">
        <v>10</v>
      </c>
      <c r="S21" s="230">
        <v>15</v>
      </c>
      <c r="T21" s="135">
        <f t="shared" si="3"/>
        <v>25</v>
      </c>
      <c r="U21" s="231">
        <v>5</v>
      </c>
      <c r="V21" s="229">
        <v>10</v>
      </c>
      <c r="W21" s="230">
        <v>5</v>
      </c>
      <c r="X21" s="43">
        <f t="shared" si="4"/>
        <v>20</v>
      </c>
      <c r="Y21" s="134">
        <f t="shared" si="5"/>
        <v>185</v>
      </c>
      <c r="AA21" s="254">
        <v>9</v>
      </c>
      <c r="AB21" s="152">
        <v>8</v>
      </c>
      <c r="AC21" s="156" t="s">
        <v>15</v>
      </c>
      <c r="AD21" s="265">
        <v>7</v>
      </c>
      <c r="AE21" s="185">
        <v>5</v>
      </c>
      <c r="AF21" s="186">
        <v>10</v>
      </c>
      <c r="AG21" s="191"/>
      <c r="AH21" s="111">
        <f t="shared" si="6"/>
        <v>15</v>
      </c>
      <c r="AI21" s="196"/>
      <c r="AJ21" s="186">
        <v>5</v>
      </c>
      <c r="AK21" s="191">
        <v>10</v>
      </c>
      <c r="AL21" s="111">
        <f t="shared" si="7"/>
        <v>15</v>
      </c>
      <c r="AM21" s="213">
        <v>15</v>
      </c>
      <c r="AN21" s="202">
        <v>0</v>
      </c>
      <c r="AO21" s="214">
        <v>10</v>
      </c>
      <c r="AP21" s="111">
        <f t="shared" si="8"/>
        <v>25</v>
      </c>
      <c r="AQ21" s="196"/>
      <c r="AR21" s="186">
        <v>10</v>
      </c>
      <c r="AS21" s="191">
        <v>10</v>
      </c>
      <c r="AT21" s="111">
        <f t="shared" si="9"/>
        <v>20</v>
      </c>
      <c r="AU21" s="196">
        <v>5</v>
      </c>
      <c r="AV21" s="186">
        <v>0</v>
      </c>
      <c r="AW21" s="191">
        <v>5</v>
      </c>
      <c r="AX21" s="112">
        <f t="shared" si="10"/>
        <v>10</v>
      </c>
      <c r="AY21" s="116">
        <f t="shared" si="11"/>
        <v>85</v>
      </c>
    </row>
    <row r="22" spans="1:51" ht="16.5" customHeight="1" thickBot="1" x14ac:dyDescent="0.3">
      <c r="A22" s="280"/>
      <c r="B22" s="54">
        <v>1</v>
      </c>
      <c r="C22" s="142" t="s">
        <v>4</v>
      </c>
      <c r="D22" s="276"/>
      <c r="E22" s="232">
        <v>15</v>
      </c>
      <c r="F22" s="233">
        <v>15</v>
      </c>
      <c r="G22" s="234">
        <v>10</v>
      </c>
      <c r="H22" s="136">
        <f t="shared" si="0"/>
        <v>40</v>
      </c>
      <c r="I22" s="235">
        <v>20</v>
      </c>
      <c r="J22" s="233">
        <v>15</v>
      </c>
      <c r="K22" s="234">
        <v>20</v>
      </c>
      <c r="L22" s="136">
        <f t="shared" si="1"/>
        <v>55</v>
      </c>
      <c r="M22" s="235">
        <v>15</v>
      </c>
      <c r="N22" s="233">
        <v>20</v>
      </c>
      <c r="O22" s="234">
        <v>15</v>
      </c>
      <c r="P22" s="136">
        <f t="shared" si="2"/>
        <v>50</v>
      </c>
      <c r="Q22" s="235">
        <v>15</v>
      </c>
      <c r="R22" s="233">
        <v>5</v>
      </c>
      <c r="S22" s="234">
        <v>15</v>
      </c>
      <c r="T22" s="136">
        <f t="shared" si="3"/>
        <v>35</v>
      </c>
      <c r="U22" s="235">
        <v>15</v>
      </c>
      <c r="V22" s="233">
        <v>10</v>
      </c>
      <c r="W22" s="234">
        <v>20</v>
      </c>
      <c r="X22" s="45">
        <f t="shared" si="4"/>
        <v>45</v>
      </c>
      <c r="Y22" s="242">
        <f t="shared" si="5"/>
        <v>225</v>
      </c>
      <c r="AA22" s="255"/>
      <c r="AB22" s="155">
        <v>1</v>
      </c>
      <c r="AC22" s="146" t="s">
        <v>1</v>
      </c>
      <c r="AD22" s="266"/>
      <c r="AE22" s="188">
        <v>0</v>
      </c>
      <c r="AF22" s="189">
        <v>0</v>
      </c>
      <c r="AG22" s="192">
        <v>0</v>
      </c>
      <c r="AH22" s="113">
        <f t="shared" si="6"/>
        <v>0</v>
      </c>
      <c r="AI22" s="197">
        <v>0</v>
      </c>
      <c r="AJ22" s="189">
        <v>20</v>
      </c>
      <c r="AK22" s="192"/>
      <c r="AL22" s="113">
        <f t="shared" si="7"/>
        <v>20</v>
      </c>
      <c r="AM22" s="215">
        <v>10</v>
      </c>
      <c r="AN22" s="205">
        <v>15</v>
      </c>
      <c r="AO22" s="216">
        <v>0</v>
      </c>
      <c r="AP22" s="113">
        <f t="shared" si="8"/>
        <v>25</v>
      </c>
      <c r="AQ22" s="197">
        <v>15</v>
      </c>
      <c r="AR22" s="189">
        <v>0</v>
      </c>
      <c r="AS22" s="192"/>
      <c r="AT22" s="113">
        <f t="shared" si="9"/>
        <v>15</v>
      </c>
      <c r="AU22" s="197">
        <v>15</v>
      </c>
      <c r="AV22" s="189">
        <v>20</v>
      </c>
      <c r="AW22" s="192">
        <v>0</v>
      </c>
      <c r="AX22" s="115">
        <f t="shared" si="10"/>
        <v>35</v>
      </c>
      <c r="AY22" s="242">
        <f t="shared" si="11"/>
        <v>95</v>
      </c>
    </row>
    <row r="23" spans="1:51" ht="16.5" customHeight="1" thickBot="1" x14ac:dyDescent="0.3">
      <c r="A23" s="277">
        <v>10</v>
      </c>
      <c r="B23" s="52">
        <v>5</v>
      </c>
      <c r="C23" s="160" t="s">
        <v>35</v>
      </c>
      <c r="D23" s="275">
        <v>7</v>
      </c>
      <c r="E23" s="226">
        <v>0</v>
      </c>
      <c r="F23" s="208"/>
      <c r="G23" s="209"/>
      <c r="H23" s="109">
        <f t="shared" si="0"/>
        <v>0</v>
      </c>
      <c r="I23" s="207">
        <v>20</v>
      </c>
      <c r="J23" s="208">
        <v>10</v>
      </c>
      <c r="K23" s="209">
        <v>0</v>
      </c>
      <c r="L23" s="109">
        <f t="shared" si="1"/>
        <v>30</v>
      </c>
      <c r="M23" s="207">
        <v>5</v>
      </c>
      <c r="N23" s="208">
        <v>0</v>
      </c>
      <c r="O23" s="209">
        <v>0</v>
      </c>
      <c r="P23" s="109">
        <f t="shared" si="2"/>
        <v>5</v>
      </c>
      <c r="Q23" s="207">
        <v>15</v>
      </c>
      <c r="R23" s="208">
        <v>10</v>
      </c>
      <c r="S23" s="209">
        <v>0</v>
      </c>
      <c r="T23" s="109">
        <f t="shared" si="3"/>
        <v>25</v>
      </c>
      <c r="U23" s="207">
        <v>20</v>
      </c>
      <c r="V23" s="208">
        <v>0</v>
      </c>
      <c r="W23" s="209">
        <v>0</v>
      </c>
      <c r="X23" s="109">
        <f t="shared" si="4"/>
        <v>20</v>
      </c>
      <c r="Y23" s="242">
        <f t="shared" si="5"/>
        <v>80</v>
      </c>
      <c r="AA23" s="254">
        <v>10</v>
      </c>
      <c r="AB23" s="153">
        <v>9</v>
      </c>
      <c r="AC23" s="157" t="s">
        <v>33</v>
      </c>
      <c r="AD23" s="265">
        <v>5</v>
      </c>
      <c r="AE23" s="173">
        <v>20</v>
      </c>
      <c r="AF23" s="174"/>
      <c r="AG23" s="175">
        <v>0</v>
      </c>
      <c r="AH23" s="109">
        <f t="shared" si="6"/>
        <v>20</v>
      </c>
      <c r="AI23" s="182">
        <v>0</v>
      </c>
      <c r="AJ23" s="174">
        <v>10</v>
      </c>
      <c r="AK23" s="175">
        <v>0</v>
      </c>
      <c r="AL23" s="109">
        <f t="shared" si="7"/>
        <v>10</v>
      </c>
      <c r="AM23" s="207">
        <v>15</v>
      </c>
      <c r="AN23" s="208">
        <v>20</v>
      </c>
      <c r="AO23" s="209"/>
      <c r="AP23" s="109">
        <f t="shared" si="8"/>
        <v>35</v>
      </c>
      <c r="AQ23" s="182"/>
      <c r="AR23" s="174">
        <v>20</v>
      </c>
      <c r="AS23" s="175"/>
      <c r="AT23" s="109">
        <f t="shared" si="9"/>
        <v>20</v>
      </c>
      <c r="AU23" s="182">
        <v>20</v>
      </c>
      <c r="AV23" s="174">
        <v>10</v>
      </c>
      <c r="AW23" s="175"/>
      <c r="AX23" s="109">
        <f t="shared" si="10"/>
        <v>30</v>
      </c>
      <c r="AY23" s="242">
        <f t="shared" si="11"/>
        <v>115</v>
      </c>
    </row>
    <row r="24" spans="1:51" ht="16.5" customHeight="1" thickBot="1" x14ac:dyDescent="0.3">
      <c r="A24" s="278"/>
      <c r="B24" s="53">
        <v>2</v>
      </c>
      <c r="C24" s="144" t="s">
        <v>6</v>
      </c>
      <c r="D24" s="276"/>
      <c r="E24" s="236">
        <v>0</v>
      </c>
      <c r="F24" s="218">
        <v>15</v>
      </c>
      <c r="G24" s="219">
        <v>0</v>
      </c>
      <c r="H24" s="110">
        <f t="shared" si="0"/>
        <v>15</v>
      </c>
      <c r="I24" s="217">
        <v>0</v>
      </c>
      <c r="J24" s="218">
        <v>5</v>
      </c>
      <c r="K24" s="219">
        <v>0</v>
      </c>
      <c r="L24" s="110">
        <f t="shared" si="1"/>
        <v>5</v>
      </c>
      <c r="M24" s="217">
        <v>5</v>
      </c>
      <c r="N24" s="218">
        <v>0</v>
      </c>
      <c r="O24" s="219">
        <v>0</v>
      </c>
      <c r="P24" s="110">
        <f t="shared" si="2"/>
        <v>5</v>
      </c>
      <c r="Q24" s="217">
        <v>5</v>
      </c>
      <c r="R24" s="218">
        <v>20</v>
      </c>
      <c r="S24" s="219">
        <v>0</v>
      </c>
      <c r="T24" s="110">
        <f t="shared" si="3"/>
        <v>25</v>
      </c>
      <c r="U24" s="217">
        <v>15</v>
      </c>
      <c r="V24" s="218">
        <v>0</v>
      </c>
      <c r="W24" s="219"/>
      <c r="X24" s="110">
        <f t="shared" si="4"/>
        <v>15</v>
      </c>
      <c r="Y24" s="134">
        <f t="shared" si="5"/>
        <v>65</v>
      </c>
      <c r="AA24" s="256"/>
      <c r="AB24" s="154">
        <v>2</v>
      </c>
      <c r="AC24" s="158" t="s">
        <v>3</v>
      </c>
      <c r="AD24" s="266"/>
      <c r="AE24" s="179">
        <v>0</v>
      </c>
      <c r="AF24" s="180"/>
      <c r="AG24" s="181"/>
      <c r="AH24" s="110">
        <f t="shared" si="6"/>
        <v>0</v>
      </c>
      <c r="AI24" s="184">
        <v>20</v>
      </c>
      <c r="AJ24" s="180">
        <v>20</v>
      </c>
      <c r="AK24" s="181">
        <v>0</v>
      </c>
      <c r="AL24" s="110">
        <f t="shared" si="7"/>
        <v>40</v>
      </c>
      <c r="AM24" s="217"/>
      <c r="AN24" s="218">
        <v>10</v>
      </c>
      <c r="AO24" s="219"/>
      <c r="AP24" s="110">
        <f t="shared" si="8"/>
        <v>10</v>
      </c>
      <c r="AQ24" s="184">
        <v>15</v>
      </c>
      <c r="AR24" s="180">
        <v>15</v>
      </c>
      <c r="AS24" s="181"/>
      <c r="AT24" s="110">
        <f t="shared" si="9"/>
        <v>30</v>
      </c>
      <c r="AU24" s="184">
        <v>10</v>
      </c>
      <c r="AV24" s="180">
        <v>15</v>
      </c>
      <c r="AW24" s="181"/>
      <c r="AX24" s="110">
        <f t="shared" si="10"/>
        <v>25</v>
      </c>
      <c r="AY24" s="116">
        <f t="shared" si="11"/>
        <v>105</v>
      </c>
    </row>
    <row r="25" spans="1:51" ht="16.5" customHeight="1" thickBot="1" x14ac:dyDescent="0.3">
      <c r="A25" s="279">
        <v>11</v>
      </c>
      <c r="B25" s="51">
        <v>3</v>
      </c>
      <c r="C25" s="159" t="s">
        <v>8</v>
      </c>
      <c r="D25" s="275">
        <v>3</v>
      </c>
      <c r="E25" s="228">
        <v>10</v>
      </c>
      <c r="F25" s="229">
        <v>20</v>
      </c>
      <c r="G25" s="230">
        <v>15</v>
      </c>
      <c r="H25" s="43">
        <f t="shared" si="0"/>
        <v>45</v>
      </c>
      <c r="I25" s="231">
        <v>10</v>
      </c>
      <c r="J25" s="229">
        <v>5</v>
      </c>
      <c r="K25" s="230">
        <v>15</v>
      </c>
      <c r="L25" s="43">
        <f t="shared" si="1"/>
        <v>30</v>
      </c>
      <c r="M25" s="231">
        <v>15</v>
      </c>
      <c r="N25" s="229">
        <v>20</v>
      </c>
      <c r="O25" s="230">
        <v>0</v>
      </c>
      <c r="P25" s="43">
        <f t="shared" si="2"/>
        <v>35</v>
      </c>
      <c r="Q25" s="231">
        <v>10</v>
      </c>
      <c r="R25" s="229">
        <v>20</v>
      </c>
      <c r="S25" s="230">
        <v>20</v>
      </c>
      <c r="T25" s="135">
        <f t="shared" si="3"/>
        <v>50</v>
      </c>
      <c r="U25" s="231">
        <v>15</v>
      </c>
      <c r="V25" s="229">
        <v>5</v>
      </c>
      <c r="W25" s="230">
        <v>5</v>
      </c>
      <c r="X25" s="43">
        <f t="shared" si="4"/>
        <v>25</v>
      </c>
      <c r="Y25" s="242">
        <f t="shared" si="5"/>
        <v>185</v>
      </c>
      <c r="AA25" s="254">
        <v>11</v>
      </c>
      <c r="AB25" s="152">
        <v>3</v>
      </c>
      <c r="AC25" s="156" t="s">
        <v>32</v>
      </c>
      <c r="AD25" s="265">
        <v>5</v>
      </c>
      <c r="AE25" s="185">
        <v>5</v>
      </c>
      <c r="AF25" s="186">
        <v>5</v>
      </c>
      <c r="AG25" s="191"/>
      <c r="AH25" s="112">
        <f t="shared" si="6"/>
        <v>10</v>
      </c>
      <c r="AI25" s="196">
        <v>20</v>
      </c>
      <c r="AJ25" s="186">
        <v>20</v>
      </c>
      <c r="AK25" s="191">
        <v>0</v>
      </c>
      <c r="AL25" s="112">
        <f t="shared" si="7"/>
        <v>40</v>
      </c>
      <c r="AM25" s="213"/>
      <c r="AN25" s="202">
        <v>0</v>
      </c>
      <c r="AO25" s="214"/>
      <c r="AP25" s="112">
        <f t="shared" si="8"/>
        <v>0</v>
      </c>
      <c r="AQ25" s="196">
        <v>10</v>
      </c>
      <c r="AR25" s="186">
        <v>20</v>
      </c>
      <c r="AS25" s="191">
        <v>5</v>
      </c>
      <c r="AT25" s="111">
        <f t="shared" si="9"/>
        <v>35</v>
      </c>
      <c r="AU25" s="196">
        <v>15</v>
      </c>
      <c r="AV25" s="186"/>
      <c r="AW25" s="191"/>
      <c r="AX25" s="112">
        <f t="shared" si="10"/>
        <v>15</v>
      </c>
      <c r="AY25" s="116">
        <f t="shared" si="11"/>
        <v>100</v>
      </c>
    </row>
    <row r="26" spans="1:51" ht="16.5" customHeight="1" thickBot="1" x14ac:dyDescent="0.3">
      <c r="A26" s="280"/>
      <c r="B26" s="49">
        <v>6</v>
      </c>
      <c r="C26" s="142" t="s">
        <v>34</v>
      </c>
      <c r="D26" s="276"/>
      <c r="E26" s="232">
        <v>10</v>
      </c>
      <c r="F26" s="233">
        <v>15</v>
      </c>
      <c r="G26" s="234">
        <v>0</v>
      </c>
      <c r="H26" s="136">
        <f t="shared" si="0"/>
        <v>25</v>
      </c>
      <c r="I26" s="235">
        <v>15</v>
      </c>
      <c r="J26" s="233">
        <v>15</v>
      </c>
      <c r="K26" s="234">
        <v>15</v>
      </c>
      <c r="L26" s="136">
        <f t="shared" si="1"/>
        <v>45</v>
      </c>
      <c r="M26" s="235">
        <v>5</v>
      </c>
      <c r="N26" s="233">
        <v>10</v>
      </c>
      <c r="O26" s="234">
        <v>15</v>
      </c>
      <c r="P26" s="136">
        <f t="shared" si="2"/>
        <v>30</v>
      </c>
      <c r="Q26" s="235">
        <v>20</v>
      </c>
      <c r="R26" s="233">
        <v>5</v>
      </c>
      <c r="S26" s="234">
        <v>0</v>
      </c>
      <c r="T26" s="136">
        <f t="shared" si="3"/>
        <v>25</v>
      </c>
      <c r="U26" s="235">
        <v>15</v>
      </c>
      <c r="V26" s="233">
        <v>15</v>
      </c>
      <c r="W26" s="234">
        <v>20</v>
      </c>
      <c r="X26" s="45">
        <f t="shared" si="4"/>
        <v>50</v>
      </c>
      <c r="Y26" s="134">
        <f t="shared" si="5"/>
        <v>175</v>
      </c>
      <c r="AA26" s="255"/>
      <c r="AB26" s="148">
        <v>5</v>
      </c>
      <c r="AC26" s="146" t="s">
        <v>11</v>
      </c>
      <c r="AD26" s="266"/>
      <c r="AE26" s="188"/>
      <c r="AF26" s="189">
        <v>0</v>
      </c>
      <c r="AG26" s="192">
        <v>15</v>
      </c>
      <c r="AH26" s="113">
        <f t="shared" si="6"/>
        <v>15</v>
      </c>
      <c r="AI26" s="197">
        <v>0</v>
      </c>
      <c r="AJ26" s="189">
        <v>0</v>
      </c>
      <c r="AK26" s="192">
        <v>10</v>
      </c>
      <c r="AL26" s="113">
        <f t="shared" si="7"/>
        <v>10</v>
      </c>
      <c r="AM26" s="215"/>
      <c r="AN26" s="205">
        <v>15</v>
      </c>
      <c r="AO26" s="216">
        <v>10</v>
      </c>
      <c r="AP26" s="113">
        <f t="shared" si="8"/>
        <v>25</v>
      </c>
      <c r="AQ26" s="197">
        <v>15</v>
      </c>
      <c r="AR26" s="189">
        <v>5</v>
      </c>
      <c r="AS26" s="192">
        <v>0</v>
      </c>
      <c r="AT26" s="113">
        <f t="shared" si="9"/>
        <v>20</v>
      </c>
      <c r="AU26" s="197">
        <v>15</v>
      </c>
      <c r="AV26" s="189"/>
      <c r="AW26" s="192">
        <v>20</v>
      </c>
      <c r="AX26" s="115">
        <f t="shared" si="10"/>
        <v>35</v>
      </c>
      <c r="AY26" s="242">
        <f t="shared" si="11"/>
        <v>105</v>
      </c>
    </row>
    <row r="27" spans="1:51" ht="16.5" customHeight="1" thickBot="1" x14ac:dyDescent="0.3">
      <c r="A27" s="277">
        <v>12</v>
      </c>
      <c r="B27" s="52">
        <v>4</v>
      </c>
      <c r="C27" s="143" t="s">
        <v>10</v>
      </c>
      <c r="D27" s="275">
        <v>3</v>
      </c>
      <c r="E27" s="226">
        <v>20</v>
      </c>
      <c r="F27" s="208">
        <v>0</v>
      </c>
      <c r="G27" s="209">
        <v>15</v>
      </c>
      <c r="H27" s="117">
        <f t="shared" si="0"/>
        <v>35</v>
      </c>
      <c r="I27" s="207">
        <v>20</v>
      </c>
      <c r="J27" s="208">
        <v>20</v>
      </c>
      <c r="K27" s="209"/>
      <c r="L27" s="117">
        <f t="shared" si="1"/>
        <v>40</v>
      </c>
      <c r="M27" s="207">
        <v>15</v>
      </c>
      <c r="N27" s="208">
        <v>5</v>
      </c>
      <c r="O27" s="209">
        <v>10</v>
      </c>
      <c r="P27" s="117">
        <f t="shared" si="2"/>
        <v>30</v>
      </c>
      <c r="Q27" s="207">
        <v>15</v>
      </c>
      <c r="R27" s="208">
        <v>10</v>
      </c>
      <c r="S27" s="209">
        <v>20</v>
      </c>
      <c r="T27" s="117">
        <f t="shared" si="3"/>
        <v>45</v>
      </c>
      <c r="U27" s="207">
        <v>15</v>
      </c>
      <c r="V27" s="208">
        <v>15</v>
      </c>
      <c r="W27" s="209">
        <v>5</v>
      </c>
      <c r="X27" s="109">
        <f t="shared" si="4"/>
        <v>35</v>
      </c>
      <c r="Y27" s="134">
        <f t="shared" si="5"/>
        <v>185</v>
      </c>
      <c r="AA27" s="254">
        <v>12</v>
      </c>
      <c r="AB27" s="153">
        <v>4</v>
      </c>
      <c r="AC27" s="157" t="s">
        <v>9</v>
      </c>
      <c r="AD27" s="265">
        <v>7</v>
      </c>
      <c r="AE27" s="173">
        <v>20</v>
      </c>
      <c r="AF27" s="174">
        <v>0</v>
      </c>
      <c r="AG27" s="175">
        <v>20</v>
      </c>
      <c r="AH27" s="117">
        <f t="shared" si="6"/>
        <v>40</v>
      </c>
      <c r="AI27" s="182">
        <v>20</v>
      </c>
      <c r="AJ27" s="174">
        <v>0</v>
      </c>
      <c r="AK27" s="175">
        <v>0</v>
      </c>
      <c r="AL27" s="117">
        <f t="shared" si="7"/>
        <v>20</v>
      </c>
      <c r="AM27" s="207">
        <v>5</v>
      </c>
      <c r="AN27" s="208">
        <v>0</v>
      </c>
      <c r="AO27" s="209">
        <v>0</v>
      </c>
      <c r="AP27" s="117">
        <f t="shared" si="8"/>
        <v>5</v>
      </c>
      <c r="AQ27" s="182">
        <v>0</v>
      </c>
      <c r="AR27" s="174">
        <v>5</v>
      </c>
      <c r="AS27" s="175">
        <v>0</v>
      </c>
      <c r="AT27" s="117">
        <f t="shared" si="9"/>
        <v>5</v>
      </c>
      <c r="AU27" s="182">
        <v>0</v>
      </c>
      <c r="AV27" s="174">
        <v>20</v>
      </c>
      <c r="AW27" s="175">
        <v>0</v>
      </c>
      <c r="AX27" s="109">
        <f t="shared" si="10"/>
        <v>20</v>
      </c>
      <c r="AY27" s="242">
        <f t="shared" si="11"/>
        <v>90</v>
      </c>
    </row>
    <row r="28" spans="1:51" ht="16.5" customHeight="1" thickBot="1" x14ac:dyDescent="0.3">
      <c r="A28" s="278"/>
      <c r="B28" s="53">
        <v>5</v>
      </c>
      <c r="C28" s="144" t="s">
        <v>35</v>
      </c>
      <c r="D28" s="276"/>
      <c r="E28" s="236">
        <v>15</v>
      </c>
      <c r="F28" s="218">
        <v>20</v>
      </c>
      <c r="G28" s="219">
        <v>0</v>
      </c>
      <c r="H28" s="110">
        <f t="shared" si="0"/>
        <v>35</v>
      </c>
      <c r="I28" s="210">
        <v>10</v>
      </c>
      <c r="J28" s="211">
        <v>15</v>
      </c>
      <c r="K28" s="212">
        <v>15</v>
      </c>
      <c r="L28" s="110">
        <f t="shared" si="1"/>
        <v>40</v>
      </c>
      <c r="M28" s="210">
        <v>15</v>
      </c>
      <c r="N28" s="211">
        <v>20</v>
      </c>
      <c r="O28" s="212">
        <v>20</v>
      </c>
      <c r="P28" s="110">
        <f t="shared" si="2"/>
        <v>55</v>
      </c>
      <c r="Q28" s="210">
        <v>20</v>
      </c>
      <c r="R28" s="211">
        <v>15</v>
      </c>
      <c r="S28" s="212">
        <v>20</v>
      </c>
      <c r="T28" s="110">
        <f t="shared" si="3"/>
        <v>55</v>
      </c>
      <c r="U28" s="217">
        <v>15</v>
      </c>
      <c r="V28" s="218">
        <v>10</v>
      </c>
      <c r="W28" s="219">
        <v>20</v>
      </c>
      <c r="X28" s="110">
        <f t="shared" si="4"/>
        <v>45</v>
      </c>
      <c r="Y28" s="242">
        <f t="shared" si="5"/>
        <v>230</v>
      </c>
      <c r="AA28" s="256"/>
      <c r="AB28" s="154">
        <v>6</v>
      </c>
      <c r="AC28" s="158" t="s">
        <v>13</v>
      </c>
      <c r="AD28" s="266"/>
      <c r="AE28" s="179"/>
      <c r="AF28" s="180">
        <v>0</v>
      </c>
      <c r="AG28" s="181">
        <v>0</v>
      </c>
      <c r="AH28" s="110">
        <f t="shared" si="6"/>
        <v>0</v>
      </c>
      <c r="AI28" s="183">
        <v>5</v>
      </c>
      <c r="AJ28" s="177">
        <v>15</v>
      </c>
      <c r="AK28" s="178">
        <v>10</v>
      </c>
      <c r="AL28" s="110">
        <f t="shared" si="7"/>
        <v>30</v>
      </c>
      <c r="AM28" s="210">
        <v>15</v>
      </c>
      <c r="AN28" s="211"/>
      <c r="AO28" s="212">
        <v>5</v>
      </c>
      <c r="AP28" s="110">
        <f t="shared" si="8"/>
        <v>20</v>
      </c>
      <c r="AQ28" s="183">
        <v>0</v>
      </c>
      <c r="AR28" s="177">
        <v>5</v>
      </c>
      <c r="AS28" s="178"/>
      <c r="AT28" s="110">
        <f t="shared" si="9"/>
        <v>5</v>
      </c>
      <c r="AU28" s="184">
        <v>15</v>
      </c>
      <c r="AV28" s="180"/>
      <c r="AW28" s="181">
        <v>5</v>
      </c>
      <c r="AX28" s="110">
        <f t="shared" si="10"/>
        <v>20</v>
      </c>
      <c r="AY28" s="116">
        <f t="shared" si="11"/>
        <v>75</v>
      </c>
    </row>
    <row r="29" spans="1:51" ht="16.5" customHeight="1" thickBot="1" x14ac:dyDescent="0.3">
      <c r="A29" s="279">
        <v>13</v>
      </c>
      <c r="B29" s="51">
        <v>2</v>
      </c>
      <c r="C29" s="159" t="s">
        <v>6</v>
      </c>
      <c r="D29" s="275">
        <v>7</v>
      </c>
      <c r="E29" s="228">
        <v>10</v>
      </c>
      <c r="F29" s="229"/>
      <c r="G29" s="230"/>
      <c r="H29" s="43">
        <f t="shared" si="0"/>
        <v>10</v>
      </c>
      <c r="I29" s="237">
        <v>20</v>
      </c>
      <c r="J29" s="238">
        <v>10</v>
      </c>
      <c r="K29" s="239">
        <v>0</v>
      </c>
      <c r="L29" s="43">
        <f t="shared" si="1"/>
        <v>30</v>
      </c>
      <c r="M29" s="237"/>
      <c r="N29" s="238"/>
      <c r="O29" s="239"/>
      <c r="P29" s="43">
        <f t="shared" si="2"/>
        <v>0</v>
      </c>
      <c r="Q29" s="237">
        <v>15</v>
      </c>
      <c r="R29" s="238">
        <v>20</v>
      </c>
      <c r="S29" s="239"/>
      <c r="T29" s="43">
        <f t="shared" si="3"/>
        <v>35</v>
      </c>
      <c r="U29" s="231">
        <v>15</v>
      </c>
      <c r="V29" s="229"/>
      <c r="W29" s="230"/>
      <c r="X29" s="43">
        <f t="shared" si="4"/>
        <v>15</v>
      </c>
      <c r="Y29" s="242">
        <f t="shared" si="5"/>
        <v>90</v>
      </c>
      <c r="AA29" s="254">
        <v>13</v>
      </c>
      <c r="AB29" s="152">
        <v>7</v>
      </c>
      <c r="AC29" s="156" t="s">
        <v>14</v>
      </c>
      <c r="AD29" s="265">
        <v>3</v>
      </c>
      <c r="AE29" s="185">
        <v>20</v>
      </c>
      <c r="AF29" s="186">
        <v>10</v>
      </c>
      <c r="AG29" s="191">
        <v>20</v>
      </c>
      <c r="AH29" s="112">
        <f t="shared" si="6"/>
        <v>50</v>
      </c>
      <c r="AI29" s="198">
        <v>20</v>
      </c>
      <c r="AJ29" s="199">
        <v>15</v>
      </c>
      <c r="AK29" s="200">
        <v>15</v>
      </c>
      <c r="AL29" s="112">
        <f t="shared" si="7"/>
        <v>50</v>
      </c>
      <c r="AM29" s="220">
        <v>10</v>
      </c>
      <c r="AN29" s="221">
        <v>10</v>
      </c>
      <c r="AO29" s="222">
        <v>20</v>
      </c>
      <c r="AP29" s="112">
        <f t="shared" si="8"/>
        <v>40</v>
      </c>
      <c r="AQ29" s="198">
        <v>20</v>
      </c>
      <c r="AR29" s="199">
        <v>15</v>
      </c>
      <c r="AS29" s="200">
        <v>20</v>
      </c>
      <c r="AT29" s="112">
        <f t="shared" si="9"/>
        <v>55</v>
      </c>
      <c r="AU29" s="196">
        <v>20</v>
      </c>
      <c r="AV29" s="186">
        <v>20</v>
      </c>
      <c r="AW29" s="191">
        <v>10</v>
      </c>
      <c r="AX29" s="112">
        <f t="shared" si="10"/>
        <v>50</v>
      </c>
      <c r="AY29" s="242">
        <f t="shared" si="11"/>
        <v>245</v>
      </c>
    </row>
    <row r="30" spans="1:51" ht="16.5" customHeight="1" thickBot="1" x14ac:dyDescent="0.3">
      <c r="A30" s="280"/>
      <c r="B30" s="49">
        <v>3</v>
      </c>
      <c r="C30" s="141" t="s">
        <v>8</v>
      </c>
      <c r="D30" s="276"/>
      <c r="E30" s="232">
        <v>10</v>
      </c>
      <c r="F30" s="233"/>
      <c r="G30" s="234"/>
      <c r="H30" s="136">
        <f t="shared" si="0"/>
        <v>10</v>
      </c>
      <c r="I30" s="235"/>
      <c r="J30" s="233"/>
      <c r="K30" s="234"/>
      <c r="L30" s="136">
        <f t="shared" si="1"/>
        <v>0</v>
      </c>
      <c r="M30" s="235"/>
      <c r="N30" s="233"/>
      <c r="O30" s="234"/>
      <c r="P30" s="136">
        <f t="shared" si="2"/>
        <v>0</v>
      </c>
      <c r="Q30" s="235"/>
      <c r="R30" s="233"/>
      <c r="S30" s="234"/>
      <c r="T30" s="136">
        <f t="shared" si="3"/>
        <v>0</v>
      </c>
      <c r="U30" s="235"/>
      <c r="V30" s="233"/>
      <c r="W30" s="234"/>
      <c r="X30" s="45">
        <f t="shared" si="4"/>
        <v>0</v>
      </c>
      <c r="Y30" s="134">
        <f t="shared" si="5"/>
        <v>10</v>
      </c>
      <c r="AA30" s="255"/>
      <c r="AB30" s="148">
        <v>1</v>
      </c>
      <c r="AC30" s="146" t="s">
        <v>1</v>
      </c>
      <c r="AD30" s="266"/>
      <c r="AE30" s="188">
        <v>10</v>
      </c>
      <c r="AF30" s="189">
        <v>0</v>
      </c>
      <c r="AG30" s="192"/>
      <c r="AH30" s="113">
        <f t="shared" si="6"/>
        <v>10</v>
      </c>
      <c r="AI30" s="197"/>
      <c r="AJ30" s="189"/>
      <c r="AK30" s="192"/>
      <c r="AL30" s="113">
        <f t="shared" si="7"/>
        <v>0</v>
      </c>
      <c r="AM30" s="215"/>
      <c r="AN30" s="205">
        <v>5</v>
      </c>
      <c r="AO30" s="216">
        <v>0</v>
      </c>
      <c r="AP30" s="113">
        <f t="shared" si="8"/>
        <v>5</v>
      </c>
      <c r="AQ30" s="197">
        <v>0</v>
      </c>
      <c r="AR30" s="189">
        <v>15</v>
      </c>
      <c r="AS30" s="192"/>
      <c r="AT30" s="113">
        <f t="shared" si="9"/>
        <v>15</v>
      </c>
      <c r="AU30" s="197"/>
      <c r="AV30" s="189">
        <v>15</v>
      </c>
      <c r="AW30" s="192"/>
      <c r="AX30" s="115">
        <f t="shared" si="10"/>
        <v>15</v>
      </c>
      <c r="AY30" s="116">
        <f t="shared" si="11"/>
        <v>45</v>
      </c>
    </row>
    <row r="31" spans="1:51" ht="16.5" customHeight="1" thickBot="1" x14ac:dyDescent="0.3">
      <c r="A31" s="277">
        <v>14</v>
      </c>
      <c r="B31" s="52">
        <v>1</v>
      </c>
      <c r="C31" s="145" t="s">
        <v>4</v>
      </c>
      <c r="D31" s="275">
        <v>5</v>
      </c>
      <c r="E31" s="226">
        <v>10</v>
      </c>
      <c r="F31" s="208">
        <v>0</v>
      </c>
      <c r="G31" s="209"/>
      <c r="H31" s="117">
        <f t="shared" si="0"/>
        <v>10</v>
      </c>
      <c r="I31" s="207">
        <v>10</v>
      </c>
      <c r="J31" s="208"/>
      <c r="K31" s="209">
        <v>20</v>
      </c>
      <c r="L31" s="117">
        <f t="shared" si="1"/>
        <v>30</v>
      </c>
      <c r="M31" s="207">
        <v>0</v>
      </c>
      <c r="N31" s="208"/>
      <c r="O31" s="209">
        <v>0</v>
      </c>
      <c r="P31" s="117">
        <f t="shared" si="2"/>
        <v>0</v>
      </c>
      <c r="Q31" s="207">
        <v>15</v>
      </c>
      <c r="R31" s="208"/>
      <c r="S31" s="209"/>
      <c r="T31" s="117">
        <f t="shared" si="3"/>
        <v>15</v>
      </c>
      <c r="U31" s="207">
        <v>0</v>
      </c>
      <c r="V31" s="208">
        <v>0</v>
      </c>
      <c r="W31" s="209"/>
      <c r="X31" s="109">
        <f t="shared" si="4"/>
        <v>0</v>
      </c>
      <c r="Y31" s="134">
        <f t="shared" si="5"/>
        <v>55</v>
      </c>
      <c r="AA31" s="254">
        <v>14</v>
      </c>
      <c r="AB31" s="153">
        <v>8</v>
      </c>
      <c r="AC31" s="157" t="s">
        <v>15</v>
      </c>
      <c r="AD31" s="265">
        <v>5</v>
      </c>
      <c r="AE31" s="173">
        <v>15</v>
      </c>
      <c r="AF31" s="174">
        <v>0</v>
      </c>
      <c r="AG31" s="175">
        <v>0</v>
      </c>
      <c r="AH31" s="117">
        <f t="shared" si="6"/>
        <v>15</v>
      </c>
      <c r="AI31" s="182">
        <v>20</v>
      </c>
      <c r="AJ31" s="174">
        <v>15</v>
      </c>
      <c r="AK31" s="175">
        <v>0</v>
      </c>
      <c r="AL31" s="117">
        <f t="shared" si="7"/>
        <v>35</v>
      </c>
      <c r="AM31" s="207">
        <v>0</v>
      </c>
      <c r="AN31" s="208">
        <v>15</v>
      </c>
      <c r="AO31" s="209">
        <v>0</v>
      </c>
      <c r="AP31" s="117">
        <f t="shared" si="8"/>
        <v>15</v>
      </c>
      <c r="AQ31" s="182">
        <v>15</v>
      </c>
      <c r="AR31" s="174">
        <v>0</v>
      </c>
      <c r="AS31" s="175">
        <v>5</v>
      </c>
      <c r="AT31" s="117">
        <f t="shared" si="9"/>
        <v>20</v>
      </c>
      <c r="AU31" s="182">
        <v>15</v>
      </c>
      <c r="AV31" s="174">
        <v>20</v>
      </c>
      <c r="AW31" s="175">
        <v>0</v>
      </c>
      <c r="AX31" s="109">
        <f t="shared" si="10"/>
        <v>35</v>
      </c>
      <c r="AY31" s="116">
        <f t="shared" si="11"/>
        <v>120</v>
      </c>
    </row>
    <row r="32" spans="1:51" ht="16.5" customHeight="1" thickBot="1" x14ac:dyDescent="0.3">
      <c r="A32" s="278"/>
      <c r="B32" s="53">
        <v>4</v>
      </c>
      <c r="C32" s="144" t="s">
        <v>10</v>
      </c>
      <c r="D32" s="276"/>
      <c r="E32" s="236">
        <v>0</v>
      </c>
      <c r="F32" s="218">
        <v>15</v>
      </c>
      <c r="G32" s="219">
        <v>0</v>
      </c>
      <c r="H32" s="110">
        <f t="shared" si="0"/>
        <v>15</v>
      </c>
      <c r="I32" s="210">
        <v>20</v>
      </c>
      <c r="J32" s="211">
        <v>15</v>
      </c>
      <c r="K32" s="212">
        <v>0</v>
      </c>
      <c r="L32" s="110">
        <f t="shared" si="1"/>
        <v>35</v>
      </c>
      <c r="M32" s="210">
        <v>0</v>
      </c>
      <c r="N32" s="211">
        <v>20</v>
      </c>
      <c r="O32" s="212">
        <v>0</v>
      </c>
      <c r="P32" s="110">
        <f t="shared" si="2"/>
        <v>20</v>
      </c>
      <c r="Q32" s="210">
        <v>20</v>
      </c>
      <c r="R32" s="211">
        <v>10</v>
      </c>
      <c r="S32" s="212"/>
      <c r="T32" s="110">
        <f t="shared" si="3"/>
        <v>30</v>
      </c>
      <c r="U32" s="217"/>
      <c r="V32" s="218">
        <v>10</v>
      </c>
      <c r="W32" s="219">
        <v>0</v>
      </c>
      <c r="X32" s="110">
        <f t="shared" si="4"/>
        <v>10</v>
      </c>
      <c r="Y32" s="242">
        <f t="shared" si="5"/>
        <v>110</v>
      </c>
      <c r="AA32" s="256"/>
      <c r="AB32" s="154">
        <v>9</v>
      </c>
      <c r="AC32" s="158" t="s">
        <v>33</v>
      </c>
      <c r="AD32" s="266"/>
      <c r="AE32" s="179">
        <v>0</v>
      </c>
      <c r="AF32" s="180">
        <v>10</v>
      </c>
      <c r="AG32" s="181"/>
      <c r="AH32" s="110">
        <f t="shared" si="6"/>
        <v>10</v>
      </c>
      <c r="AI32" s="183"/>
      <c r="AJ32" s="177">
        <v>20</v>
      </c>
      <c r="AK32" s="178">
        <v>15</v>
      </c>
      <c r="AL32" s="110">
        <f t="shared" si="7"/>
        <v>35</v>
      </c>
      <c r="AM32" s="210">
        <v>20</v>
      </c>
      <c r="AN32" s="211">
        <v>10</v>
      </c>
      <c r="AO32" s="212"/>
      <c r="AP32" s="110">
        <f t="shared" si="8"/>
        <v>30</v>
      </c>
      <c r="AQ32" s="183">
        <v>5</v>
      </c>
      <c r="AR32" s="177">
        <v>20</v>
      </c>
      <c r="AS32" s="178"/>
      <c r="AT32" s="110">
        <f t="shared" si="9"/>
        <v>25</v>
      </c>
      <c r="AU32" s="184">
        <v>20</v>
      </c>
      <c r="AV32" s="180">
        <v>15</v>
      </c>
      <c r="AW32" s="181"/>
      <c r="AX32" s="110">
        <f t="shared" si="10"/>
        <v>35</v>
      </c>
      <c r="AY32" s="242">
        <f t="shared" si="11"/>
        <v>135</v>
      </c>
    </row>
    <row r="33" spans="1:51" ht="16.5" customHeight="1" thickBot="1" x14ac:dyDescent="0.3">
      <c r="A33" s="277">
        <v>15</v>
      </c>
      <c r="B33" s="139">
        <v>5</v>
      </c>
      <c r="C33" s="159" t="s">
        <v>35</v>
      </c>
      <c r="D33" s="275">
        <v>5</v>
      </c>
      <c r="E33" s="228">
        <v>0</v>
      </c>
      <c r="F33" s="229">
        <v>5</v>
      </c>
      <c r="G33" s="230"/>
      <c r="H33" s="135">
        <f t="shared" si="0"/>
        <v>5</v>
      </c>
      <c r="I33" s="231">
        <v>15</v>
      </c>
      <c r="J33" s="229">
        <v>10</v>
      </c>
      <c r="K33" s="230"/>
      <c r="L33" s="135">
        <f t="shared" si="1"/>
        <v>25</v>
      </c>
      <c r="M33" s="231">
        <v>20</v>
      </c>
      <c r="N33" s="229">
        <v>15</v>
      </c>
      <c r="O33" s="230">
        <v>20</v>
      </c>
      <c r="P33" s="135">
        <f t="shared" si="2"/>
        <v>55</v>
      </c>
      <c r="Q33" s="231">
        <v>20</v>
      </c>
      <c r="R33" s="229">
        <v>15</v>
      </c>
      <c r="S33" s="230">
        <v>20</v>
      </c>
      <c r="T33" s="135">
        <f t="shared" si="3"/>
        <v>55</v>
      </c>
      <c r="U33" s="231">
        <v>10</v>
      </c>
      <c r="V33" s="229">
        <v>10</v>
      </c>
      <c r="W33" s="230">
        <v>20</v>
      </c>
      <c r="X33" s="135">
        <f t="shared" si="4"/>
        <v>40</v>
      </c>
      <c r="Y33" s="242">
        <f t="shared" si="5"/>
        <v>180</v>
      </c>
      <c r="AA33" s="254">
        <v>15</v>
      </c>
      <c r="AB33" s="152">
        <v>2</v>
      </c>
      <c r="AC33" s="156" t="s">
        <v>3</v>
      </c>
      <c r="AD33" s="265">
        <v>3</v>
      </c>
      <c r="AE33" s="185">
        <v>20</v>
      </c>
      <c r="AF33" s="186">
        <v>10</v>
      </c>
      <c r="AG33" s="191">
        <v>15</v>
      </c>
      <c r="AH33" s="112">
        <f t="shared" si="6"/>
        <v>45</v>
      </c>
      <c r="AI33" s="198">
        <v>20</v>
      </c>
      <c r="AJ33" s="199">
        <v>15</v>
      </c>
      <c r="AK33" s="200">
        <v>15</v>
      </c>
      <c r="AL33" s="112">
        <f t="shared" si="7"/>
        <v>50</v>
      </c>
      <c r="AM33" s="220">
        <v>20</v>
      </c>
      <c r="AN33" s="221">
        <v>20</v>
      </c>
      <c r="AO33" s="222">
        <v>10</v>
      </c>
      <c r="AP33" s="112">
        <f t="shared" si="8"/>
        <v>50</v>
      </c>
      <c r="AQ33" s="198">
        <v>15</v>
      </c>
      <c r="AR33" s="199">
        <v>20</v>
      </c>
      <c r="AS33" s="200">
        <v>0</v>
      </c>
      <c r="AT33" s="112">
        <f t="shared" si="9"/>
        <v>35</v>
      </c>
      <c r="AU33" s="196">
        <v>20</v>
      </c>
      <c r="AV33" s="186">
        <v>20</v>
      </c>
      <c r="AW33" s="191">
        <v>20</v>
      </c>
      <c r="AX33" s="112">
        <f t="shared" si="10"/>
        <v>60</v>
      </c>
      <c r="AY33" s="116">
        <f t="shared" si="11"/>
        <v>240</v>
      </c>
    </row>
    <row r="34" spans="1:51" ht="16.5" customHeight="1" thickBot="1" x14ac:dyDescent="0.3">
      <c r="A34" s="278"/>
      <c r="B34" s="138">
        <v>6</v>
      </c>
      <c r="C34" s="142" t="s">
        <v>34</v>
      </c>
      <c r="D34" s="276"/>
      <c r="E34" s="232"/>
      <c r="F34" s="233">
        <v>20</v>
      </c>
      <c r="G34" s="234"/>
      <c r="H34" s="136">
        <f t="shared" si="0"/>
        <v>20</v>
      </c>
      <c r="I34" s="235">
        <v>15</v>
      </c>
      <c r="J34" s="233">
        <v>20</v>
      </c>
      <c r="K34" s="234"/>
      <c r="L34" s="136">
        <f t="shared" si="1"/>
        <v>35</v>
      </c>
      <c r="M34" s="235">
        <v>0</v>
      </c>
      <c r="N34" s="233">
        <v>0</v>
      </c>
      <c r="O34" s="234"/>
      <c r="P34" s="136">
        <f t="shared" si="2"/>
        <v>0</v>
      </c>
      <c r="Q34" s="235"/>
      <c r="R34" s="233"/>
      <c r="S34" s="234"/>
      <c r="T34" s="136">
        <f t="shared" si="3"/>
        <v>0</v>
      </c>
      <c r="U34" s="235"/>
      <c r="V34" s="233">
        <v>5</v>
      </c>
      <c r="W34" s="234"/>
      <c r="X34" s="136">
        <f t="shared" si="4"/>
        <v>5</v>
      </c>
      <c r="Y34" s="132">
        <f t="shared" si="5"/>
        <v>60</v>
      </c>
      <c r="AA34" s="255"/>
      <c r="AB34" s="148">
        <v>5</v>
      </c>
      <c r="AC34" s="146" t="s">
        <v>11</v>
      </c>
      <c r="AD34" s="266"/>
      <c r="AE34" s="188">
        <v>20</v>
      </c>
      <c r="AF34" s="189">
        <v>15</v>
      </c>
      <c r="AG34" s="192">
        <v>20</v>
      </c>
      <c r="AH34" s="113">
        <f t="shared" si="6"/>
        <v>55</v>
      </c>
      <c r="AI34" s="197">
        <v>15</v>
      </c>
      <c r="AJ34" s="189">
        <v>15</v>
      </c>
      <c r="AK34" s="192">
        <v>20</v>
      </c>
      <c r="AL34" s="113">
        <f t="shared" si="7"/>
        <v>50</v>
      </c>
      <c r="AM34" s="215">
        <v>15</v>
      </c>
      <c r="AN34" s="205">
        <v>15</v>
      </c>
      <c r="AO34" s="216">
        <v>20</v>
      </c>
      <c r="AP34" s="113">
        <f t="shared" si="8"/>
        <v>50</v>
      </c>
      <c r="AQ34" s="197">
        <v>20</v>
      </c>
      <c r="AR34" s="189">
        <v>20</v>
      </c>
      <c r="AS34" s="192">
        <v>20</v>
      </c>
      <c r="AT34" s="113">
        <f t="shared" si="9"/>
        <v>60</v>
      </c>
      <c r="AU34" s="197">
        <v>20</v>
      </c>
      <c r="AV34" s="189">
        <v>15</v>
      </c>
      <c r="AW34" s="192">
        <v>20</v>
      </c>
      <c r="AX34" s="115">
        <f t="shared" si="10"/>
        <v>55</v>
      </c>
      <c r="AY34" s="242">
        <f t="shared" si="11"/>
        <v>270</v>
      </c>
    </row>
    <row r="35" spans="1:51" ht="16.5" customHeight="1" thickBot="1" x14ac:dyDescent="0.3">
      <c r="A35" s="271"/>
      <c r="B35" s="72"/>
      <c r="C35" s="122"/>
      <c r="D35" s="282"/>
      <c r="E35" s="122"/>
      <c r="F35" s="122"/>
      <c r="G35" s="122"/>
      <c r="H35" s="119"/>
      <c r="I35" s="122"/>
      <c r="J35" s="122"/>
      <c r="K35" s="122"/>
      <c r="L35" s="119"/>
      <c r="M35" s="122"/>
      <c r="N35" s="122"/>
      <c r="O35" s="122"/>
      <c r="P35" s="119"/>
      <c r="Q35" s="122"/>
      <c r="R35" s="122"/>
      <c r="S35" s="122"/>
      <c r="T35" s="119"/>
      <c r="U35" s="122"/>
      <c r="V35" s="122"/>
      <c r="W35" s="122"/>
      <c r="X35" s="119"/>
      <c r="Y35" s="119"/>
      <c r="AA35" s="254">
        <v>16</v>
      </c>
      <c r="AB35" s="153">
        <v>3</v>
      </c>
      <c r="AC35" s="157" t="s">
        <v>32</v>
      </c>
      <c r="AD35" s="265">
        <v>7</v>
      </c>
      <c r="AE35" s="173"/>
      <c r="AF35" s="174"/>
      <c r="AG35" s="175"/>
      <c r="AH35" s="117">
        <f t="shared" si="6"/>
        <v>0</v>
      </c>
      <c r="AI35" s="182">
        <v>0</v>
      </c>
      <c r="AJ35" s="174">
        <v>0</v>
      </c>
      <c r="AK35" s="175"/>
      <c r="AL35" s="117">
        <f t="shared" si="7"/>
        <v>0</v>
      </c>
      <c r="AM35" s="207"/>
      <c r="AN35" s="208">
        <v>10</v>
      </c>
      <c r="AO35" s="209">
        <v>0</v>
      </c>
      <c r="AP35" s="117">
        <f t="shared" si="8"/>
        <v>10</v>
      </c>
      <c r="AQ35" s="182"/>
      <c r="AR35" s="174">
        <v>0</v>
      </c>
      <c r="AS35" s="175">
        <v>0</v>
      </c>
      <c r="AT35" s="117">
        <f t="shared" si="9"/>
        <v>0</v>
      </c>
      <c r="AU35" s="182">
        <v>0</v>
      </c>
      <c r="AV35" s="174">
        <v>0</v>
      </c>
      <c r="AW35" s="175">
        <v>5</v>
      </c>
      <c r="AX35" s="109">
        <f t="shared" si="10"/>
        <v>5</v>
      </c>
      <c r="AY35" s="116">
        <f t="shared" si="11"/>
        <v>15</v>
      </c>
    </row>
    <row r="36" spans="1:51" ht="16.5" customHeight="1" thickBot="1" x14ac:dyDescent="0.3">
      <c r="A36" s="271"/>
      <c r="B36" s="72"/>
      <c r="C36" s="122"/>
      <c r="D36" s="282"/>
      <c r="E36" s="122"/>
      <c r="F36" s="122"/>
      <c r="G36" s="122"/>
      <c r="H36" s="119"/>
      <c r="I36" s="122"/>
      <c r="J36" s="122"/>
      <c r="K36" s="122"/>
      <c r="L36" s="119"/>
      <c r="M36" s="122"/>
      <c r="N36" s="122"/>
      <c r="O36" s="122"/>
      <c r="P36" s="119"/>
      <c r="Q36" s="122"/>
      <c r="R36" s="122"/>
      <c r="S36" s="122"/>
      <c r="T36" s="119"/>
      <c r="U36" s="122"/>
      <c r="V36" s="122"/>
      <c r="W36" s="122"/>
      <c r="X36" s="119"/>
      <c r="Y36" s="119"/>
      <c r="AA36" s="256"/>
      <c r="AB36" s="154">
        <v>6</v>
      </c>
      <c r="AC36" s="158" t="s">
        <v>13</v>
      </c>
      <c r="AD36" s="266"/>
      <c r="AE36" s="179">
        <v>0</v>
      </c>
      <c r="AF36" s="180">
        <v>15</v>
      </c>
      <c r="AG36" s="181">
        <v>10</v>
      </c>
      <c r="AH36" s="110">
        <f t="shared" si="6"/>
        <v>25</v>
      </c>
      <c r="AI36" s="183">
        <v>5</v>
      </c>
      <c r="AJ36" s="177">
        <v>0</v>
      </c>
      <c r="AK36" s="178">
        <v>5</v>
      </c>
      <c r="AL36" s="110">
        <f t="shared" si="7"/>
        <v>10</v>
      </c>
      <c r="AM36" s="210">
        <v>5</v>
      </c>
      <c r="AN36" s="211">
        <v>0</v>
      </c>
      <c r="AO36" s="212">
        <v>0</v>
      </c>
      <c r="AP36" s="110">
        <f t="shared" si="8"/>
        <v>5</v>
      </c>
      <c r="AQ36" s="183"/>
      <c r="AR36" s="177">
        <v>15</v>
      </c>
      <c r="AS36" s="178">
        <v>20</v>
      </c>
      <c r="AT36" s="110">
        <f t="shared" si="9"/>
        <v>35</v>
      </c>
      <c r="AU36" s="184"/>
      <c r="AV36" s="180"/>
      <c r="AW36" s="181">
        <v>0</v>
      </c>
      <c r="AX36" s="110">
        <f t="shared" si="10"/>
        <v>0</v>
      </c>
      <c r="AY36" s="242">
        <f t="shared" si="11"/>
        <v>75</v>
      </c>
    </row>
    <row r="37" spans="1:51" ht="16.5" customHeight="1" thickBot="1" x14ac:dyDescent="0.3">
      <c r="A37" s="271"/>
      <c r="B37" s="72"/>
      <c r="C37" s="122"/>
      <c r="D37" s="282"/>
      <c r="E37" s="122"/>
      <c r="F37" s="122"/>
      <c r="G37" s="122"/>
      <c r="H37" s="119"/>
      <c r="I37" s="122"/>
      <c r="J37" s="122"/>
      <c r="K37" s="122"/>
      <c r="L37" s="119"/>
      <c r="M37" s="122"/>
      <c r="N37" s="122"/>
      <c r="O37" s="122"/>
      <c r="P37" s="119"/>
      <c r="Q37" s="122"/>
      <c r="R37" s="122"/>
      <c r="S37" s="122"/>
      <c r="T37" s="119"/>
      <c r="U37" s="122"/>
      <c r="V37" s="122"/>
      <c r="W37" s="122"/>
      <c r="X37" s="119"/>
      <c r="Y37" s="119"/>
      <c r="AA37" s="254">
        <v>17</v>
      </c>
      <c r="AB37" s="152">
        <v>1</v>
      </c>
      <c r="AC37" s="156" t="s">
        <v>1</v>
      </c>
      <c r="AD37" s="265">
        <v>7</v>
      </c>
      <c r="AE37" s="185"/>
      <c r="AF37" s="186">
        <v>0</v>
      </c>
      <c r="AG37" s="191"/>
      <c r="AH37" s="112">
        <f t="shared" si="6"/>
        <v>0</v>
      </c>
      <c r="AI37" s="198">
        <v>15</v>
      </c>
      <c r="AJ37" s="199"/>
      <c r="AK37" s="200"/>
      <c r="AL37" s="112">
        <f t="shared" si="7"/>
        <v>15</v>
      </c>
      <c r="AM37" s="220">
        <v>0</v>
      </c>
      <c r="AN37" s="221">
        <v>0</v>
      </c>
      <c r="AO37" s="222">
        <v>0</v>
      </c>
      <c r="AP37" s="112">
        <f t="shared" si="8"/>
        <v>0</v>
      </c>
      <c r="AQ37" s="198">
        <v>0</v>
      </c>
      <c r="AR37" s="199">
        <v>10</v>
      </c>
      <c r="AS37" s="200">
        <v>0</v>
      </c>
      <c r="AT37" s="112">
        <f t="shared" si="9"/>
        <v>10</v>
      </c>
      <c r="AU37" s="196">
        <v>0</v>
      </c>
      <c r="AV37" s="186">
        <v>20</v>
      </c>
      <c r="AW37" s="191"/>
      <c r="AX37" s="112">
        <f t="shared" si="10"/>
        <v>20</v>
      </c>
      <c r="AY37" s="116">
        <f t="shared" si="11"/>
        <v>45</v>
      </c>
    </row>
    <row r="38" spans="1:51" ht="16.5" customHeight="1" thickBot="1" x14ac:dyDescent="0.3">
      <c r="A38" s="271"/>
      <c r="B38" s="72"/>
      <c r="C38" s="122"/>
      <c r="D38" s="282"/>
      <c r="E38" s="122"/>
      <c r="F38" s="122"/>
      <c r="G38" s="122"/>
      <c r="H38" s="119"/>
      <c r="I38" s="122"/>
      <c r="J38" s="122"/>
      <c r="K38" s="122"/>
      <c r="L38" s="119"/>
      <c r="M38" s="122"/>
      <c r="N38" s="122"/>
      <c r="O38" s="122"/>
      <c r="P38" s="119"/>
      <c r="Q38" s="122"/>
      <c r="R38" s="122"/>
      <c r="S38" s="122"/>
      <c r="T38" s="119"/>
      <c r="U38" s="122"/>
      <c r="V38" s="122"/>
      <c r="W38" s="122"/>
      <c r="X38" s="119"/>
      <c r="Y38" s="119"/>
      <c r="AA38" s="255"/>
      <c r="AB38" s="148">
        <v>4</v>
      </c>
      <c r="AC38" s="146" t="s">
        <v>9</v>
      </c>
      <c r="AD38" s="266"/>
      <c r="AE38" s="188">
        <v>5</v>
      </c>
      <c r="AF38" s="189">
        <v>0</v>
      </c>
      <c r="AG38" s="192"/>
      <c r="AH38" s="113">
        <f t="shared" si="6"/>
        <v>5</v>
      </c>
      <c r="AI38" s="197">
        <v>0</v>
      </c>
      <c r="AJ38" s="189">
        <v>0</v>
      </c>
      <c r="AK38" s="192">
        <v>0</v>
      </c>
      <c r="AL38" s="113">
        <f t="shared" si="7"/>
        <v>0</v>
      </c>
      <c r="AM38" s="215">
        <v>10</v>
      </c>
      <c r="AN38" s="205">
        <v>20</v>
      </c>
      <c r="AO38" s="216">
        <v>20</v>
      </c>
      <c r="AP38" s="113">
        <f t="shared" si="8"/>
        <v>50</v>
      </c>
      <c r="AQ38" s="197">
        <v>10</v>
      </c>
      <c r="AR38" s="189"/>
      <c r="AS38" s="192">
        <v>10</v>
      </c>
      <c r="AT38" s="113">
        <f t="shared" si="9"/>
        <v>20</v>
      </c>
      <c r="AU38" s="197">
        <v>10</v>
      </c>
      <c r="AV38" s="189">
        <v>10</v>
      </c>
      <c r="AW38" s="192">
        <v>10</v>
      </c>
      <c r="AX38" s="115">
        <f t="shared" si="10"/>
        <v>30</v>
      </c>
      <c r="AY38" s="242">
        <f t="shared" si="11"/>
        <v>105</v>
      </c>
    </row>
    <row r="39" spans="1:51" ht="16.5" customHeight="1" thickBot="1" x14ac:dyDescent="0.3">
      <c r="A39" s="271"/>
      <c r="B39" s="72"/>
      <c r="C39" s="122"/>
      <c r="D39" s="282"/>
      <c r="E39" s="122"/>
      <c r="F39" s="122"/>
      <c r="G39" s="122"/>
      <c r="H39" s="119"/>
      <c r="I39" s="122"/>
      <c r="J39" s="122"/>
      <c r="K39" s="122"/>
      <c r="L39" s="119"/>
      <c r="M39" s="122"/>
      <c r="N39" s="122"/>
      <c r="O39" s="122"/>
      <c r="P39" s="119"/>
      <c r="Q39" s="122"/>
      <c r="R39" s="122"/>
      <c r="S39" s="122"/>
      <c r="T39" s="119"/>
      <c r="U39" s="122"/>
      <c r="V39" s="122"/>
      <c r="W39" s="122"/>
      <c r="X39" s="119"/>
      <c r="Y39" s="119"/>
      <c r="AA39" s="254">
        <v>18</v>
      </c>
      <c r="AB39" s="153">
        <v>7</v>
      </c>
      <c r="AC39" s="157" t="s">
        <v>14</v>
      </c>
      <c r="AD39" s="265">
        <v>7</v>
      </c>
      <c r="AE39" s="173">
        <v>10</v>
      </c>
      <c r="AF39" s="174">
        <v>0</v>
      </c>
      <c r="AG39" s="175">
        <v>20</v>
      </c>
      <c r="AH39" s="117">
        <f t="shared" si="6"/>
        <v>30</v>
      </c>
      <c r="AI39" s="182"/>
      <c r="AJ39" s="174">
        <v>20</v>
      </c>
      <c r="AK39" s="175">
        <v>15</v>
      </c>
      <c r="AL39" s="117">
        <f t="shared" si="7"/>
        <v>35</v>
      </c>
      <c r="AM39" s="207"/>
      <c r="AN39" s="208">
        <v>10</v>
      </c>
      <c r="AO39" s="209">
        <v>0</v>
      </c>
      <c r="AP39" s="117">
        <f t="shared" si="8"/>
        <v>10</v>
      </c>
      <c r="AQ39" s="182">
        <v>10</v>
      </c>
      <c r="AR39" s="174">
        <v>0</v>
      </c>
      <c r="AS39" s="175">
        <v>5</v>
      </c>
      <c r="AT39" s="117">
        <f t="shared" si="9"/>
        <v>15</v>
      </c>
      <c r="AU39" s="182">
        <v>0</v>
      </c>
      <c r="AV39" s="174">
        <v>10</v>
      </c>
      <c r="AW39" s="175">
        <v>10</v>
      </c>
      <c r="AX39" s="109">
        <f t="shared" si="10"/>
        <v>20</v>
      </c>
      <c r="AY39" s="242">
        <f t="shared" si="11"/>
        <v>110</v>
      </c>
    </row>
    <row r="40" spans="1:51" ht="16.5" customHeight="1" thickBot="1" x14ac:dyDescent="0.3">
      <c r="A40" s="271"/>
      <c r="B40" s="72"/>
      <c r="C40" s="122"/>
      <c r="D40" s="282"/>
      <c r="E40" s="122"/>
      <c r="F40" s="122"/>
      <c r="G40" s="122"/>
      <c r="H40" s="119"/>
      <c r="I40" s="122"/>
      <c r="J40" s="122"/>
      <c r="K40" s="122"/>
      <c r="L40" s="119"/>
      <c r="M40" s="122"/>
      <c r="N40" s="122"/>
      <c r="O40" s="122"/>
      <c r="P40" s="119"/>
      <c r="Q40" s="122"/>
      <c r="R40" s="122"/>
      <c r="S40" s="122"/>
      <c r="T40" s="119"/>
      <c r="U40" s="122"/>
      <c r="V40" s="122"/>
      <c r="W40" s="122"/>
      <c r="X40" s="119"/>
      <c r="Y40" s="119"/>
      <c r="AA40" s="256"/>
      <c r="AB40" s="154">
        <v>9</v>
      </c>
      <c r="AC40" s="158" t="s">
        <v>33</v>
      </c>
      <c r="AD40" s="266"/>
      <c r="AE40" s="179">
        <v>15</v>
      </c>
      <c r="AF40" s="180">
        <v>10</v>
      </c>
      <c r="AG40" s="181">
        <v>20</v>
      </c>
      <c r="AH40" s="110">
        <f t="shared" si="6"/>
        <v>45</v>
      </c>
      <c r="AI40" s="183"/>
      <c r="AJ40" s="177"/>
      <c r="AK40" s="178"/>
      <c r="AL40" s="110">
        <f t="shared" si="7"/>
        <v>0</v>
      </c>
      <c r="AM40" s="210"/>
      <c r="AN40" s="211">
        <v>10</v>
      </c>
      <c r="AO40" s="212"/>
      <c r="AP40" s="110">
        <f t="shared" si="8"/>
        <v>10</v>
      </c>
      <c r="AQ40" s="183"/>
      <c r="AR40" s="177"/>
      <c r="AS40" s="178"/>
      <c r="AT40" s="110">
        <f t="shared" si="9"/>
        <v>0</v>
      </c>
      <c r="AU40" s="184"/>
      <c r="AV40" s="180">
        <v>5</v>
      </c>
      <c r="AW40" s="181"/>
      <c r="AX40" s="110">
        <f t="shared" si="10"/>
        <v>5</v>
      </c>
      <c r="AY40" s="116">
        <f t="shared" si="11"/>
        <v>60</v>
      </c>
    </row>
    <row r="41" spans="1:51" ht="16.5" customHeight="1" thickBot="1" x14ac:dyDescent="0.3">
      <c r="A41" s="271"/>
      <c r="B41" s="72"/>
      <c r="C41" s="122"/>
      <c r="D41" s="282"/>
      <c r="E41" s="122"/>
      <c r="F41" s="122"/>
      <c r="G41" s="122"/>
      <c r="H41" s="119"/>
      <c r="I41" s="122"/>
      <c r="J41" s="122"/>
      <c r="K41" s="122"/>
      <c r="L41" s="119"/>
      <c r="M41" s="122"/>
      <c r="N41" s="122"/>
      <c r="O41" s="122"/>
      <c r="P41" s="119"/>
      <c r="Q41" s="122"/>
      <c r="R41" s="122"/>
      <c r="S41" s="122"/>
      <c r="T41" s="119"/>
      <c r="U41" s="122"/>
      <c r="V41" s="122"/>
      <c r="W41" s="122"/>
      <c r="X41" s="119"/>
      <c r="Y41" s="119"/>
      <c r="AA41" s="254">
        <v>19</v>
      </c>
      <c r="AB41" s="152">
        <v>8</v>
      </c>
      <c r="AC41" s="156" t="s">
        <v>15</v>
      </c>
      <c r="AD41" s="265">
        <v>3</v>
      </c>
      <c r="AE41" s="185">
        <v>10</v>
      </c>
      <c r="AF41" s="186">
        <v>20</v>
      </c>
      <c r="AG41" s="191">
        <v>20</v>
      </c>
      <c r="AH41" s="112">
        <f t="shared" si="6"/>
        <v>50</v>
      </c>
      <c r="AI41" s="198">
        <v>20</v>
      </c>
      <c r="AJ41" s="199">
        <v>10</v>
      </c>
      <c r="AK41" s="200">
        <v>20</v>
      </c>
      <c r="AL41" s="112">
        <f t="shared" si="7"/>
        <v>50</v>
      </c>
      <c r="AM41" s="220">
        <v>10</v>
      </c>
      <c r="AN41" s="221">
        <v>15</v>
      </c>
      <c r="AO41" s="222">
        <v>15</v>
      </c>
      <c r="AP41" s="112">
        <f t="shared" si="8"/>
        <v>40</v>
      </c>
      <c r="AQ41" s="198">
        <v>20</v>
      </c>
      <c r="AR41" s="199">
        <v>10</v>
      </c>
      <c r="AS41" s="200">
        <v>5</v>
      </c>
      <c r="AT41" s="112">
        <f t="shared" si="9"/>
        <v>35</v>
      </c>
      <c r="AU41" s="196">
        <v>20</v>
      </c>
      <c r="AV41" s="186">
        <v>20</v>
      </c>
      <c r="AW41" s="191">
        <v>10</v>
      </c>
      <c r="AX41" s="112">
        <f t="shared" si="10"/>
        <v>50</v>
      </c>
      <c r="AY41" s="116">
        <f t="shared" si="11"/>
        <v>225</v>
      </c>
    </row>
    <row r="42" spans="1:51" ht="16.5" customHeight="1" thickBot="1" x14ac:dyDescent="0.3">
      <c r="A42" s="271"/>
      <c r="B42" s="72"/>
      <c r="C42" s="122"/>
      <c r="D42" s="282"/>
      <c r="E42" s="122"/>
      <c r="F42" s="122"/>
      <c r="G42" s="122"/>
      <c r="H42" s="119"/>
      <c r="I42" s="122"/>
      <c r="J42" s="122"/>
      <c r="K42" s="122"/>
      <c r="L42" s="119"/>
      <c r="M42" s="122"/>
      <c r="N42" s="122"/>
      <c r="O42" s="122"/>
      <c r="P42" s="119"/>
      <c r="Q42" s="122"/>
      <c r="R42" s="122"/>
      <c r="S42" s="122"/>
      <c r="T42" s="119"/>
      <c r="U42" s="122"/>
      <c r="V42" s="122"/>
      <c r="W42" s="122"/>
      <c r="X42" s="119"/>
      <c r="Y42" s="119"/>
      <c r="AA42" s="255"/>
      <c r="AB42" s="148">
        <v>5</v>
      </c>
      <c r="AC42" s="146" t="s">
        <v>11</v>
      </c>
      <c r="AD42" s="266"/>
      <c r="AE42" s="188">
        <v>15</v>
      </c>
      <c r="AF42" s="189">
        <v>10</v>
      </c>
      <c r="AG42" s="192">
        <v>20</v>
      </c>
      <c r="AH42" s="113">
        <f t="shared" si="6"/>
        <v>45</v>
      </c>
      <c r="AI42" s="197">
        <v>20</v>
      </c>
      <c r="AJ42" s="189">
        <v>15</v>
      </c>
      <c r="AK42" s="192">
        <v>5</v>
      </c>
      <c r="AL42" s="113">
        <f t="shared" si="7"/>
        <v>40</v>
      </c>
      <c r="AM42" s="215">
        <v>20</v>
      </c>
      <c r="AN42" s="205">
        <v>20</v>
      </c>
      <c r="AO42" s="216">
        <v>20</v>
      </c>
      <c r="AP42" s="113">
        <f t="shared" si="8"/>
        <v>60</v>
      </c>
      <c r="AQ42" s="197">
        <v>15</v>
      </c>
      <c r="AR42" s="189">
        <v>20</v>
      </c>
      <c r="AS42" s="192">
        <v>20</v>
      </c>
      <c r="AT42" s="113">
        <f t="shared" si="9"/>
        <v>55</v>
      </c>
      <c r="AU42" s="197">
        <v>15</v>
      </c>
      <c r="AV42" s="189">
        <v>15</v>
      </c>
      <c r="AW42" s="192">
        <v>15</v>
      </c>
      <c r="AX42" s="115">
        <f t="shared" si="10"/>
        <v>45</v>
      </c>
      <c r="AY42" s="242">
        <f t="shared" si="11"/>
        <v>245</v>
      </c>
    </row>
    <row r="43" spans="1:51" ht="16.5" customHeight="1" thickBot="1" x14ac:dyDescent="0.3">
      <c r="A43" s="271"/>
      <c r="B43" s="72"/>
      <c r="C43" s="122"/>
      <c r="D43" s="282"/>
      <c r="E43" s="122"/>
      <c r="F43" s="122"/>
      <c r="G43" s="122"/>
      <c r="H43" s="119"/>
      <c r="I43" s="122"/>
      <c r="J43" s="122"/>
      <c r="K43" s="122"/>
      <c r="L43" s="119"/>
      <c r="M43" s="122"/>
      <c r="N43" s="122"/>
      <c r="O43" s="122"/>
      <c r="P43" s="119"/>
      <c r="Q43" s="122"/>
      <c r="R43" s="122"/>
      <c r="S43" s="122"/>
      <c r="T43" s="119"/>
      <c r="U43" s="122"/>
      <c r="V43" s="122"/>
      <c r="W43" s="122"/>
      <c r="X43" s="119"/>
      <c r="Y43" s="119"/>
      <c r="AA43" s="254">
        <v>20</v>
      </c>
      <c r="AB43" s="153">
        <v>2</v>
      </c>
      <c r="AC43" s="157" t="s">
        <v>3</v>
      </c>
      <c r="AD43" s="265">
        <v>7</v>
      </c>
      <c r="AE43" s="173">
        <v>0</v>
      </c>
      <c r="AF43" s="174">
        <v>15</v>
      </c>
      <c r="AG43" s="175"/>
      <c r="AH43" s="117">
        <f t="shared" si="6"/>
        <v>15</v>
      </c>
      <c r="AI43" s="182">
        <v>5</v>
      </c>
      <c r="AJ43" s="174">
        <v>5</v>
      </c>
      <c r="AK43" s="175">
        <v>0</v>
      </c>
      <c r="AL43" s="117">
        <f t="shared" si="7"/>
        <v>10</v>
      </c>
      <c r="AM43" s="207">
        <v>0</v>
      </c>
      <c r="AN43" s="208">
        <v>0</v>
      </c>
      <c r="AO43" s="209">
        <v>10</v>
      </c>
      <c r="AP43" s="117">
        <f t="shared" si="8"/>
        <v>10</v>
      </c>
      <c r="AQ43" s="182">
        <v>0</v>
      </c>
      <c r="AR43" s="174">
        <v>5</v>
      </c>
      <c r="AS43" s="175">
        <v>15</v>
      </c>
      <c r="AT43" s="117">
        <f t="shared" si="9"/>
        <v>20</v>
      </c>
      <c r="AU43" s="182">
        <v>0</v>
      </c>
      <c r="AV43" s="174"/>
      <c r="AW43" s="175">
        <v>0</v>
      </c>
      <c r="AX43" s="109">
        <f t="shared" si="10"/>
        <v>0</v>
      </c>
      <c r="AY43" s="116">
        <f t="shared" si="11"/>
        <v>55</v>
      </c>
    </row>
    <row r="44" spans="1:51" ht="16.5" customHeight="1" thickBot="1" x14ac:dyDescent="0.3">
      <c r="A44" s="271"/>
      <c r="B44" s="72"/>
      <c r="C44" s="122"/>
      <c r="D44" s="282"/>
      <c r="E44" s="122"/>
      <c r="F44" s="122"/>
      <c r="G44" s="122"/>
      <c r="H44" s="119"/>
      <c r="I44" s="122"/>
      <c r="J44" s="122"/>
      <c r="K44" s="122"/>
      <c r="L44" s="119"/>
      <c r="M44" s="122"/>
      <c r="N44" s="122"/>
      <c r="O44" s="122"/>
      <c r="P44" s="119"/>
      <c r="Q44" s="122"/>
      <c r="R44" s="122"/>
      <c r="S44" s="122"/>
      <c r="T44" s="119"/>
      <c r="U44" s="122"/>
      <c r="V44" s="122"/>
      <c r="W44" s="122"/>
      <c r="X44" s="119"/>
      <c r="Y44" s="119"/>
      <c r="AA44" s="256"/>
      <c r="AB44" s="154">
        <v>6</v>
      </c>
      <c r="AC44" s="158" t="s">
        <v>13</v>
      </c>
      <c r="AD44" s="266"/>
      <c r="AE44" s="179">
        <v>10</v>
      </c>
      <c r="AF44" s="180">
        <v>0</v>
      </c>
      <c r="AG44" s="181">
        <v>10</v>
      </c>
      <c r="AH44" s="110">
        <f t="shared" si="6"/>
        <v>20</v>
      </c>
      <c r="AI44" s="183">
        <v>0</v>
      </c>
      <c r="AJ44" s="177">
        <v>5</v>
      </c>
      <c r="AK44" s="178">
        <v>5</v>
      </c>
      <c r="AL44" s="110">
        <f t="shared" si="7"/>
        <v>10</v>
      </c>
      <c r="AM44" s="210">
        <v>15</v>
      </c>
      <c r="AN44" s="211">
        <v>5</v>
      </c>
      <c r="AO44" s="212"/>
      <c r="AP44" s="110">
        <f t="shared" si="8"/>
        <v>20</v>
      </c>
      <c r="AQ44" s="183">
        <v>0</v>
      </c>
      <c r="AR44" s="177">
        <v>5</v>
      </c>
      <c r="AS44" s="178">
        <v>20</v>
      </c>
      <c r="AT44" s="110">
        <f t="shared" si="9"/>
        <v>25</v>
      </c>
      <c r="AU44" s="184">
        <v>10</v>
      </c>
      <c r="AV44" s="180">
        <v>5</v>
      </c>
      <c r="AW44" s="181">
        <v>10</v>
      </c>
      <c r="AX44" s="110">
        <f t="shared" si="10"/>
        <v>25</v>
      </c>
      <c r="AY44" s="242">
        <f t="shared" si="11"/>
        <v>100</v>
      </c>
    </row>
    <row r="45" spans="1:51" ht="16.5" customHeight="1" thickBot="1" x14ac:dyDescent="0.3">
      <c r="A45" s="271"/>
      <c r="B45" s="72"/>
      <c r="C45" s="122"/>
      <c r="D45" s="282"/>
      <c r="E45" s="122"/>
      <c r="F45" s="122"/>
      <c r="G45" s="122"/>
      <c r="H45" s="119"/>
      <c r="I45" s="122"/>
      <c r="J45" s="122"/>
      <c r="K45" s="122"/>
      <c r="L45" s="119"/>
      <c r="M45" s="122"/>
      <c r="N45" s="122"/>
      <c r="O45" s="122"/>
      <c r="P45" s="119"/>
      <c r="Q45" s="122"/>
      <c r="R45" s="122"/>
      <c r="S45" s="122"/>
      <c r="T45" s="119"/>
      <c r="U45" s="122"/>
      <c r="V45" s="122"/>
      <c r="W45" s="122"/>
      <c r="X45" s="119"/>
      <c r="Y45" s="119"/>
      <c r="AA45" s="254">
        <v>21</v>
      </c>
      <c r="AB45" s="152">
        <v>3</v>
      </c>
      <c r="AC45" s="156" t="s">
        <v>32</v>
      </c>
      <c r="AD45" s="265">
        <v>5</v>
      </c>
      <c r="AE45" s="185">
        <v>0</v>
      </c>
      <c r="AF45" s="186">
        <v>0</v>
      </c>
      <c r="AG45" s="191">
        <v>0</v>
      </c>
      <c r="AH45" s="112">
        <f t="shared" si="6"/>
        <v>0</v>
      </c>
      <c r="AI45" s="198"/>
      <c r="AJ45" s="199">
        <v>20</v>
      </c>
      <c r="AK45" s="200">
        <v>0</v>
      </c>
      <c r="AL45" s="112">
        <f t="shared" si="7"/>
        <v>20</v>
      </c>
      <c r="AM45" s="220"/>
      <c r="AN45" s="221"/>
      <c r="AO45" s="222"/>
      <c r="AP45" s="112">
        <f t="shared" si="8"/>
        <v>0</v>
      </c>
      <c r="AQ45" s="198"/>
      <c r="AR45" s="199">
        <v>5</v>
      </c>
      <c r="AS45" s="200"/>
      <c r="AT45" s="112">
        <f t="shared" si="9"/>
        <v>5</v>
      </c>
      <c r="AU45" s="196">
        <v>0</v>
      </c>
      <c r="AV45" s="186">
        <v>5</v>
      </c>
      <c r="AW45" s="191">
        <v>0</v>
      </c>
      <c r="AX45" s="112">
        <f t="shared" si="10"/>
        <v>5</v>
      </c>
      <c r="AY45" s="116">
        <f t="shared" si="11"/>
        <v>30</v>
      </c>
    </row>
    <row r="46" spans="1:51" ht="16.5" customHeight="1" thickBot="1" x14ac:dyDescent="0.3">
      <c r="A46" s="271"/>
      <c r="B46" s="72"/>
      <c r="C46" s="122"/>
      <c r="D46" s="282"/>
      <c r="E46" s="122"/>
      <c r="F46" s="122"/>
      <c r="G46" s="122"/>
      <c r="H46" s="119"/>
      <c r="I46" s="122"/>
      <c r="J46" s="122"/>
      <c r="K46" s="122"/>
      <c r="L46" s="119"/>
      <c r="M46" s="122"/>
      <c r="N46" s="122"/>
      <c r="O46" s="122"/>
      <c r="P46" s="119"/>
      <c r="Q46" s="122"/>
      <c r="R46" s="122"/>
      <c r="S46" s="122"/>
      <c r="T46" s="119"/>
      <c r="U46" s="122"/>
      <c r="V46" s="122"/>
      <c r="W46" s="122"/>
      <c r="X46" s="119"/>
      <c r="Y46" s="119"/>
      <c r="AA46" s="255"/>
      <c r="AB46" s="148">
        <v>1</v>
      </c>
      <c r="AC46" s="146" t="s">
        <v>1</v>
      </c>
      <c r="AD46" s="266"/>
      <c r="AE46" s="188"/>
      <c r="AF46" s="189">
        <v>5</v>
      </c>
      <c r="AG46" s="192"/>
      <c r="AH46" s="113">
        <f t="shared" si="6"/>
        <v>5</v>
      </c>
      <c r="AI46" s="197">
        <v>0</v>
      </c>
      <c r="AJ46" s="189">
        <v>15</v>
      </c>
      <c r="AK46" s="192"/>
      <c r="AL46" s="113">
        <f t="shared" si="7"/>
        <v>15</v>
      </c>
      <c r="AM46" s="215"/>
      <c r="AN46" s="205">
        <v>15</v>
      </c>
      <c r="AO46" s="216"/>
      <c r="AP46" s="113">
        <f t="shared" si="8"/>
        <v>15</v>
      </c>
      <c r="AQ46" s="197"/>
      <c r="AR46" s="189">
        <v>0</v>
      </c>
      <c r="AS46" s="192"/>
      <c r="AT46" s="113">
        <f t="shared" si="9"/>
        <v>0</v>
      </c>
      <c r="AU46" s="197">
        <v>0</v>
      </c>
      <c r="AV46" s="189">
        <v>10</v>
      </c>
      <c r="AW46" s="192"/>
      <c r="AX46" s="115">
        <f t="shared" si="10"/>
        <v>10</v>
      </c>
      <c r="AY46" s="242">
        <f t="shared" si="11"/>
        <v>45</v>
      </c>
    </row>
    <row r="47" spans="1:51" ht="16.5" customHeight="1" thickBot="1" x14ac:dyDescent="0.3">
      <c r="AA47" s="254">
        <v>22</v>
      </c>
      <c r="AB47" s="153">
        <v>4</v>
      </c>
      <c r="AC47" s="157" t="s">
        <v>9</v>
      </c>
      <c r="AD47" s="265">
        <v>5</v>
      </c>
      <c r="AE47" s="173"/>
      <c r="AF47" s="174">
        <v>0</v>
      </c>
      <c r="AG47" s="175">
        <v>15</v>
      </c>
      <c r="AH47" s="117">
        <f t="shared" si="6"/>
        <v>15</v>
      </c>
      <c r="AI47" s="182">
        <v>5</v>
      </c>
      <c r="AJ47" s="174">
        <v>15</v>
      </c>
      <c r="AK47" s="175"/>
      <c r="AL47" s="117">
        <f t="shared" si="7"/>
        <v>20</v>
      </c>
      <c r="AM47" s="207">
        <v>5</v>
      </c>
      <c r="AN47" s="208">
        <v>0</v>
      </c>
      <c r="AO47" s="209">
        <v>0</v>
      </c>
      <c r="AP47" s="117">
        <f t="shared" si="8"/>
        <v>5</v>
      </c>
      <c r="AQ47" s="182">
        <v>15</v>
      </c>
      <c r="AR47" s="174">
        <v>20</v>
      </c>
      <c r="AS47" s="175">
        <v>5</v>
      </c>
      <c r="AT47" s="117">
        <f t="shared" si="9"/>
        <v>40</v>
      </c>
      <c r="AU47" s="182"/>
      <c r="AV47" s="174">
        <v>15</v>
      </c>
      <c r="AW47" s="175">
        <v>15</v>
      </c>
      <c r="AX47" s="109">
        <f t="shared" si="10"/>
        <v>30</v>
      </c>
      <c r="AY47" s="242">
        <f t="shared" si="11"/>
        <v>110</v>
      </c>
    </row>
    <row r="48" spans="1:51" ht="16.5" customHeight="1" thickBot="1" x14ac:dyDescent="0.3">
      <c r="AA48" s="256"/>
      <c r="AB48" s="154">
        <v>9</v>
      </c>
      <c r="AC48" s="158" t="s">
        <v>33</v>
      </c>
      <c r="AD48" s="266"/>
      <c r="AE48" s="179"/>
      <c r="AF48" s="180">
        <v>15</v>
      </c>
      <c r="AG48" s="181">
        <v>20</v>
      </c>
      <c r="AH48" s="110">
        <f t="shared" si="6"/>
        <v>35</v>
      </c>
      <c r="AI48" s="183"/>
      <c r="AJ48" s="177">
        <v>5</v>
      </c>
      <c r="AK48" s="178"/>
      <c r="AL48" s="110">
        <f t="shared" si="7"/>
        <v>5</v>
      </c>
      <c r="AM48" s="210"/>
      <c r="AN48" s="211">
        <v>15</v>
      </c>
      <c r="AO48" s="212"/>
      <c r="AP48" s="110">
        <f t="shared" si="8"/>
        <v>15</v>
      </c>
      <c r="AQ48" s="183">
        <v>10</v>
      </c>
      <c r="AR48" s="177">
        <v>15</v>
      </c>
      <c r="AS48" s="178"/>
      <c r="AT48" s="110">
        <f t="shared" si="9"/>
        <v>25</v>
      </c>
      <c r="AU48" s="184"/>
      <c r="AV48" s="180">
        <v>20</v>
      </c>
      <c r="AW48" s="181">
        <v>10</v>
      </c>
      <c r="AX48" s="110">
        <f t="shared" si="10"/>
        <v>30</v>
      </c>
      <c r="AY48" s="116">
        <f t="shared" si="11"/>
        <v>110</v>
      </c>
    </row>
    <row r="49" spans="27:51" ht="16.5" customHeight="1" thickBot="1" x14ac:dyDescent="0.3">
      <c r="AA49" s="254">
        <v>23</v>
      </c>
      <c r="AB49" s="152">
        <v>7</v>
      </c>
      <c r="AC49" s="156" t="s">
        <v>14</v>
      </c>
      <c r="AD49" s="265">
        <v>7</v>
      </c>
      <c r="AE49" s="185">
        <v>15</v>
      </c>
      <c r="AF49" s="186">
        <v>5</v>
      </c>
      <c r="AG49" s="191">
        <v>5</v>
      </c>
      <c r="AH49" s="112">
        <f t="shared" si="6"/>
        <v>25</v>
      </c>
      <c r="AI49" s="198">
        <v>10</v>
      </c>
      <c r="AJ49" s="199">
        <v>0</v>
      </c>
      <c r="AK49" s="200">
        <v>10</v>
      </c>
      <c r="AL49" s="112">
        <f t="shared" si="7"/>
        <v>20</v>
      </c>
      <c r="AM49" s="220">
        <v>10</v>
      </c>
      <c r="AN49" s="221"/>
      <c r="AO49" s="222">
        <v>0</v>
      </c>
      <c r="AP49" s="112">
        <f t="shared" si="8"/>
        <v>10</v>
      </c>
      <c r="AQ49" s="198">
        <v>15</v>
      </c>
      <c r="AR49" s="199">
        <v>15</v>
      </c>
      <c r="AS49" s="200">
        <v>15</v>
      </c>
      <c r="AT49" s="112">
        <f t="shared" si="9"/>
        <v>45</v>
      </c>
      <c r="AU49" s="196">
        <v>10</v>
      </c>
      <c r="AV49" s="186">
        <v>15</v>
      </c>
      <c r="AW49" s="191">
        <v>10</v>
      </c>
      <c r="AX49" s="112">
        <f t="shared" si="10"/>
        <v>35</v>
      </c>
      <c r="AY49" s="242">
        <f t="shared" si="11"/>
        <v>135</v>
      </c>
    </row>
    <row r="50" spans="27:51" ht="16.5" customHeight="1" thickBot="1" x14ac:dyDescent="0.3">
      <c r="AA50" s="255"/>
      <c r="AB50" s="148">
        <v>5</v>
      </c>
      <c r="AC50" s="146" t="s">
        <v>11</v>
      </c>
      <c r="AD50" s="266"/>
      <c r="AE50" s="188"/>
      <c r="AF50" s="189"/>
      <c r="AG50" s="192"/>
      <c r="AH50" s="113">
        <f t="shared" si="6"/>
        <v>0</v>
      </c>
      <c r="AI50" s="197"/>
      <c r="AJ50" s="189"/>
      <c r="AK50" s="192">
        <v>0</v>
      </c>
      <c r="AL50" s="113">
        <f t="shared" si="7"/>
        <v>0</v>
      </c>
      <c r="AM50" s="215"/>
      <c r="AN50" s="205"/>
      <c r="AO50" s="216"/>
      <c r="AP50" s="113">
        <f t="shared" si="8"/>
        <v>0</v>
      </c>
      <c r="AQ50" s="197"/>
      <c r="AR50" s="189"/>
      <c r="AS50" s="192">
        <v>15</v>
      </c>
      <c r="AT50" s="113">
        <f t="shared" si="9"/>
        <v>15</v>
      </c>
      <c r="AU50" s="197"/>
      <c r="AV50" s="189"/>
      <c r="AW50" s="192">
        <v>0</v>
      </c>
      <c r="AX50" s="115">
        <f t="shared" si="10"/>
        <v>0</v>
      </c>
      <c r="AY50" s="116">
        <f t="shared" si="11"/>
        <v>15</v>
      </c>
    </row>
    <row r="51" spans="27:51" ht="16.5" customHeight="1" thickBot="1" x14ac:dyDescent="0.3">
      <c r="AA51" s="254">
        <v>24</v>
      </c>
      <c r="AB51" s="153">
        <v>8</v>
      </c>
      <c r="AC51" s="157" t="s">
        <v>15</v>
      </c>
      <c r="AD51" s="265">
        <v>5</v>
      </c>
      <c r="AE51" s="173">
        <v>20</v>
      </c>
      <c r="AF51" s="174">
        <v>20</v>
      </c>
      <c r="AG51" s="175">
        <v>15</v>
      </c>
      <c r="AH51" s="117">
        <f t="shared" si="6"/>
        <v>55</v>
      </c>
      <c r="AI51" s="182">
        <v>15</v>
      </c>
      <c r="AJ51" s="174">
        <v>15</v>
      </c>
      <c r="AK51" s="175">
        <v>10</v>
      </c>
      <c r="AL51" s="117">
        <f t="shared" si="7"/>
        <v>40</v>
      </c>
      <c r="AM51" s="207">
        <v>20</v>
      </c>
      <c r="AN51" s="208">
        <v>15</v>
      </c>
      <c r="AO51" s="209">
        <v>0</v>
      </c>
      <c r="AP51" s="117">
        <f t="shared" si="8"/>
        <v>35</v>
      </c>
      <c r="AQ51" s="182">
        <v>20</v>
      </c>
      <c r="AR51" s="174">
        <v>10</v>
      </c>
      <c r="AS51" s="175">
        <v>20</v>
      </c>
      <c r="AT51" s="117">
        <f t="shared" si="9"/>
        <v>50</v>
      </c>
      <c r="AU51" s="182">
        <v>20</v>
      </c>
      <c r="AV51" s="174">
        <v>10</v>
      </c>
      <c r="AW51" s="175">
        <v>15</v>
      </c>
      <c r="AX51" s="109">
        <f t="shared" si="10"/>
        <v>45</v>
      </c>
      <c r="AY51" s="242">
        <f t="shared" si="11"/>
        <v>225</v>
      </c>
    </row>
    <row r="52" spans="27:51" ht="16.5" customHeight="1" thickBot="1" x14ac:dyDescent="0.3">
      <c r="AA52" s="256"/>
      <c r="AB52" s="154">
        <v>2</v>
      </c>
      <c r="AC52" s="158" t="s">
        <v>3</v>
      </c>
      <c r="AD52" s="266"/>
      <c r="AE52" s="179"/>
      <c r="AF52" s="180">
        <v>15</v>
      </c>
      <c r="AG52" s="181">
        <v>0</v>
      </c>
      <c r="AH52" s="110">
        <f t="shared" si="6"/>
        <v>15</v>
      </c>
      <c r="AI52" s="183">
        <v>15</v>
      </c>
      <c r="AJ52" s="177">
        <v>20</v>
      </c>
      <c r="AK52" s="178">
        <v>0</v>
      </c>
      <c r="AL52" s="110">
        <f t="shared" si="7"/>
        <v>35</v>
      </c>
      <c r="AM52" s="210">
        <v>0</v>
      </c>
      <c r="AN52" s="211">
        <v>20</v>
      </c>
      <c r="AO52" s="212">
        <v>0</v>
      </c>
      <c r="AP52" s="110">
        <f t="shared" si="8"/>
        <v>20</v>
      </c>
      <c r="AQ52" s="183">
        <v>15</v>
      </c>
      <c r="AR52" s="177">
        <v>15</v>
      </c>
      <c r="AS52" s="178">
        <v>0</v>
      </c>
      <c r="AT52" s="110">
        <f t="shared" si="9"/>
        <v>30</v>
      </c>
      <c r="AU52" s="184"/>
      <c r="AV52" s="180">
        <v>10</v>
      </c>
      <c r="AW52" s="181">
        <v>5</v>
      </c>
      <c r="AX52" s="110">
        <f t="shared" si="10"/>
        <v>15</v>
      </c>
      <c r="AY52" s="116">
        <f t="shared" si="11"/>
        <v>115</v>
      </c>
    </row>
    <row r="53" spans="27:51" ht="16.5" customHeight="1" thickBot="1" x14ac:dyDescent="0.3">
      <c r="AA53" s="254">
        <v>25</v>
      </c>
      <c r="AB53" s="152">
        <v>6</v>
      </c>
      <c r="AC53" s="156" t="s">
        <v>13</v>
      </c>
      <c r="AD53" s="265">
        <v>7</v>
      </c>
      <c r="AE53" s="185">
        <v>15</v>
      </c>
      <c r="AF53" s="186">
        <v>15</v>
      </c>
      <c r="AG53" s="191">
        <v>10</v>
      </c>
      <c r="AH53" s="112">
        <f t="shared" si="6"/>
        <v>40</v>
      </c>
      <c r="AI53" s="198">
        <v>20</v>
      </c>
      <c r="AJ53" s="199">
        <v>10</v>
      </c>
      <c r="AK53" s="200">
        <v>5</v>
      </c>
      <c r="AL53" s="112">
        <f t="shared" si="7"/>
        <v>35</v>
      </c>
      <c r="AM53" s="220">
        <v>15</v>
      </c>
      <c r="AN53" s="221"/>
      <c r="AO53" s="222"/>
      <c r="AP53" s="112">
        <f t="shared" si="8"/>
        <v>15</v>
      </c>
      <c r="AQ53" s="198">
        <v>15</v>
      </c>
      <c r="AR53" s="199">
        <v>0</v>
      </c>
      <c r="AS53" s="200"/>
      <c r="AT53" s="112">
        <f t="shared" si="9"/>
        <v>15</v>
      </c>
      <c r="AU53" s="196">
        <v>0</v>
      </c>
      <c r="AV53" s="186">
        <v>0</v>
      </c>
      <c r="AW53" s="191">
        <v>15</v>
      </c>
      <c r="AX53" s="112">
        <f t="shared" si="10"/>
        <v>15</v>
      </c>
      <c r="AY53" s="242">
        <f t="shared" si="11"/>
        <v>120</v>
      </c>
    </row>
    <row r="54" spans="27:51" ht="16.5" customHeight="1" thickBot="1" x14ac:dyDescent="0.3">
      <c r="AA54" s="255"/>
      <c r="AB54" s="148">
        <v>1</v>
      </c>
      <c r="AC54" s="146" t="s">
        <v>1</v>
      </c>
      <c r="AD54" s="266"/>
      <c r="AE54" s="188">
        <v>0</v>
      </c>
      <c r="AF54" s="189">
        <v>10</v>
      </c>
      <c r="AG54" s="192">
        <v>0</v>
      </c>
      <c r="AH54" s="113">
        <f t="shared" si="6"/>
        <v>10</v>
      </c>
      <c r="AI54" s="197">
        <v>15</v>
      </c>
      <c r="AJ54" s="189">
        <v>0</v>
      </c>
      <c r="AK54" s="192">
        <v>0</v>
      </c>
      <c r="AL54" s="113">
        <f t="shared" si="7"/>
        <v>15</v>
      </c>
      <c r="AM54" s="215"/>
      <c r="AN54" s="205">
        <v>0</v>
      </c>
      <c r="AO54" s="216"/>
      <c r="AP54" s="113">
        <f t="shared" si="8"/>
        <v>0</v>
      </c>
      <c r="AQ54" s="197"/>
      <c r="AR54" s="189"/>
      <c r="AS54" s="192">
        <v>0</v>
      </c>
      <c r="AT54" s="113">
        <f t="shared" si="9"/>
        <v>0</v>
      </c>
      <c r="AU54" s="197">
        <v>0</v>
      </c>
      <c r="AV54" s="189"/>
      <c r="AW54" s="192"/>
      <c r="AX54" s="115">
        <f t="shared" si="10"/>
        <v>0</v>
      </c>
      <c r="AY54" s="96">
        <f t="shared" si="11"/>
        <v>25</v>
      </c>
    </row>
    <row r="55" spans="27:51" ht="16.5" customHeight="1" thickBot="1" x14ac:dyDescent="0.3">
      <c r="AA55" s="254">
        <v>26</v>
      </c>
      <c r="AB55" s="151">
        <v>3</v>
      </c>
      <c r="AC55" s="157" t="s">
        <v>32</v>
      </c>
      <c r="AD55" s="265">
        <v>5</v>
      </c>
      <c r="AE55" s="193">
        <v>0</v>
      </c>
      <c r="AF55" s="194">
        <v>10</v>
      </c>
      <c r="AG55" s="195">
        <v>10</v>
      </c>
      <c r="AH55" s="117">
        <f t="shared" si="6"/>
        <v>20</v>
      </c>
      <c r="AI55" s="182"/>
      <c r="AJ55" s="174"/>
      <c r="AK55" s="175"/>
      <c r="AL55" s="117">
        <f t="shared" si="7"/>
        <v>0</v>
      </c>
      <c r="AM55" s="207">
        <v>10</v>
      </c>
      <c r="AN55" s="208">
        <v>5</v>
      </c>
      <c r="AO55" s="209">
        <v>0</v>
      </c>
      <c r="AP55" s="117">
        <f t="shared" si="8"/>
        <v>15</v>
      </c>
      <c r="AQ55" s="182"/>
      <c r="AR55" s="174">
        <v>15</v>
      </c>
      <c r="AS55" s="175"/>
      <c r="AT55" s="117">
        <f t="shared" si="9"/>
        <v>15</v>
      </c>
      <c r="AU55" s="223">
        <v>0</v>
      </c>
      <c r="AV55" s="194">
        <v>0</v>
      </c>
      <c r="AW55" s="195">
        <v>0</v>
      </c>
      <c r="AX55" s="109">
        <f t="shared" si="10"/>
        <v>0</v>
      </c>
      <c r="AY55" s="116">
        <f t="shared" si="11"/>
        <v>50</v>
      </c>
    </row>
    <row r="56" spans="27:51" ht="16.5" customHeight="1" thickBot="1" x14ac:dyDescent="0.3">
      <c r="AA56" s="256"/>
      <c r="AB56" s="150">
        <v>9</v>
      </c>
      <c r="AC56" s="158" t="s">
        <v>33</v>
      </c>
      <c r="AD56" s="266"/>
      <c r="AE56" s="176"/>
      <c r="AF56" s="177">
        <v>10</v>
      </c>
      <c r="AG56" s="178"/>
      <c r="AH56" s="110">
        <f t="shared" si="6"/>
        <v>10</v>
      </c>
      <c r="AI56" s="183"/>
      <c r="AJ56" s="177">
        <v>20</v>
      </c>
      <c r="AK56" s="178">
        <v>0</v>
      </c>
      <c r="AL56" s="110">
        <f t="shared" si="7"/>
        <v>20</v>
      </c>
      <c r="AM56" s="210">
        <v>15</v>
      </c>
      <c r="AN56" s="211">
        <v>20</v>
      </c>
      <c r="AO56" s="212">
        <v>0</v>
      </c>
      <c r="AP56" s="110">
        <f t="shared" si="8"/>
        <v>35</v>
      </c>
      <c r="AQ56" s="183">
        <v>10</v>
      </c>
      <c r="AR56" s="177">
        <v>15</v>
      </c>
      <c r="AS56" s="178"/>
      <c r="AT56" s="110">
        <f t="shared" si="9"/>
        <v>25</v>
      </c>
      <c r="AU56" s="183"/>
      <c r="AV56" s="177">
        <v>20</v>
      </c>
      <c r="AW56" s="178">
        <v>20</v>
      </c>
      <c r="AX56" s="110">
        <f t="shared" si="10"/>
        <v>40</v>
      </c>
      <c r="AY56" s="165">
        <f t="shared" si="11"/>
        <v>130</v>
      </c>
    </row>
    <row r="57" spans="27:51" ht="16.5" customHeight="1" thickBot="1" x14ac:dyDescent="0.3">
      <c r="AA57" s="267">
        <v>27</v>
      </c>
      <c r="AB57" s="152">
        <v>4</v>
      </c>
      <c r="AC57" s="156" t="s">
        <v>9</v>
      </c>
      <c r="AD57" s="265">
        <v>7</v>
      </c>
      <c r="AE57" s="185">
        <v>10</v>
      </c>
      <c r="AF57" s="186"/>
      <c r="AG57" s="191"/>
      <c r="AH57" s="112">
        <f t="shared" si="6"/>
        <v>10</v>
      </c>
      <c r="AI57" s="198">
        <v>0</v>
      </c>
      <c r="AJ57" s="199"/>
      <c r="AK57" s="200">
        <v>0</v>
      </c>
      <c r="AL57" s="112">
        <f t="shared" si="7"/>
        <v>0</v>
      </c>
      <c r="AM57" s="220">
        <v>5</v>
      </c>
      <c r="AN57" s="221">
        <v>10</v>
      </c>
      <c r="AO57" s="222">
        <v>5</v>
      </c>
      <c r="AP57" s="112">
        <f t="shared" si="8"/>
        <v>20</v>
      </c>
      <c r="AQ57" s="198">
        <v>0</v>
      </c>
      <c r="AR57" s="199">
        <v>0</v>
      </c>
      <c r="AS57" s="200">
        <v>0</v>
      </c>
      <c r="AT57" s="112">
        <f t="shared" si="9"/>
        <v>0</v>
      </c>
      <c r="AU57" s="196">
        <v>0</v>
      </c>
      <c r="AV57" s="186"/>
      <c r="AW57" s="191">
        <v>0</v>
      </c>
      <c r="AX57" s="112">
        <f t="shared" si="10"/>
        <v>0</v>
      </c>
      <c r="AY57" s="116">
        <f t="shared" si="11"/>
        <v>30</v>
      </c>
    </row>
    <row r="58" spans="27:51" ht="16.5" customHeight="1" thickBot="1" x14ac:dyDescent="0.3">
      <c r="AA58" s="268"/>
      <c r="AB58" s="148">
        <v>8</v>
      </c>
      <c r="AC58" s="146" t="s">
        <v>15</v>
      </c>
      <c r="AD58" s="266"/>
      <c r="AE58" s="188">
        <v>0</v>
      </c>
      <c r="AF58" s="189">
        <v>20</v>
      </c>
      <c r="AG58" s="192"/>
      <c r="AH58" s="113">
        <f t="shared" si="6"/>
        <v>20</v>
      </c>
      <c r="AI58" s="197">
        <v>10</v>
      </c>
      <c r="AJ58" s="189">
        <v>0</v>
      </c>
      <c r="AK58" s="192">
        <v>10</v>
      </c>
      <c r="AL58" s="113">
        <f t="shared" si="7"/>
        <v>20</v>
      </c>
      <c r="AM58" s="215">
        <v>10</v>
      </c>
      <c r="AN58" s="205">
        <v>15</v>
      </c>
      <c r="AO58" s="216">
        <v>20</v>
      </c>
      <c r="AP58" s="113">
        <f t="shared" si="8"/>
        <v>45</v>
      </c>
      <c r="AQ58" s="197">
        <v>10</v>
      </c>
      <c r="AR58" s="189">
        <v>0</v>
      </c>
      <c r="AS58" s="192">
        <v>10</v>
      </c>
      <c r="AT58" s="113">
        <f t="shared" si="9"/>
        <v>20</v>
      </c>
      <c r="AU58" s="197">
        <v>15</v>
      </c>
      <c r="AV58" s="189">
        <v>15</v>
      </c>
      <c r="AW58" s="192">
        <v>0</v>
      </c>
      <c r="AX58" s="115">
        <f t="shared" si="10"/>
        <v>30</v>
      </c>
      <c r="AY58" s="165">
        <f t="shared" si="11"/>
        <v>135</v>
      </c>
    </row>
    <row r="59" spans="27:51" ht="16.5" customHeight="1" thickBot="1" x14ac:dyDescent="0.3">
      <c r="AA59" s="254">
        <v>28</v>
      </c>
      <c r="AB59" s="151">
        <v>7</v>
      </c>
      <c r="AC59" s="157" t="s">
        <v>14</v>
      </c>
      <c r="AD59" s="265">
        <v>5</v>
      </c>
      <c r="AE59" s="193">
        <v>10</v>
      </c>
      <c r="AF59" s="194">
        <v>15</v>
      </c>
      <c r="AG59" s="195">
        <v>20</v>
      </c>
      <c r="AH59" s="117">
        <f t="shared" si="6"/>
        <v>45</v>
      </c>
      <c r="AI59" s="182">
        <v>10</v>
      </c>
      <c r="AJ59" s="174">
        <v>0</v>
      </c>
      <c r="AK59" s="175">
        <v>15</v>
      </c>
      <c r="AL59" s="117">
        <f t="shared" si="7"/>
        <v>25</v>
      </c>
      <c r="AM59" s="207">
        <v>20</v>
      </c>
      <c r="AN59" s="208">
        <v>20</v>
      </c>
      <c r="AO59" s="209"/>
      <c r="AP59" s="117">
        <f t="shared" si="8"/>
        <v>40</v>
      </c>
      <c r="AQ59" s="182">
        <v>10</v>
      </c>
      <c r="AR59" s="174">
        <v>20</v>
      </c>
      <c r="AS59" s="175">
        <v>15</v>
      </c>
      <c r="AT59" s="117">
        <f t="shared" si="9"/>
        <v>45</v>
      </c>
      <c r="AU59" s="223">
        <v>0</v>
      </c>
      <c r="AV59" s="194">
        <v>15</v>
      </c>
      <c r="AW59" s="195">
        <v>15</v>
      </c>
      <c r="AX59" s="109">
        <f t="shared" si="10"/>
        <v>30</v>
      </c>
      <c r="AY59" s="242">
        <f t="shared" si="11"/>
        <v>185</v>
      </c>
    </row>
    <row r="60" spans="27:51" ht="16.5" customHeight="1" thickBot="1" x14ac:dyDescent="0.3">
      <c r="AA60" s="256"/>
      <c r="AB60" s="150">
        <v>2</v>
      </c>
      <c r="AC60" s="158" t="s">
        <v>3</v>
      </c>
      <c r="AD60" s="266"/>
      <c r="AE60" s="176">
        <v>5</v>
      </c>
      <c r="AF60" s="177"/>
      <c r="AG60" s="178">
        <v>5</v>
      </c>
      <c r="AH60" s="110">
        <f t="shared" si="6"/>
        <v>10</v>
      </c>
      <c r="AI60" s="183">
        <v>15</v>
      </c>
      <c r="AJ60" s="177">
        <v>15</v>
      </c>
      <c r="AK60" s="178">
        <v>10</v>
      </c>
      <c r="AL60" s="110">
        <f t="shared" si="7"/>
        <v>40</v>
      </c>
      <c r="AM60" s="210">
        <v>5</v>
      </c>
      <c r="AN60" s="211">
        <v>20</v>
      </c>
      <c r="AO60" s="212"/>
      <c r="AP60" s="110">
        <f t="shared" si="8"/>
        <v>25</v>
      </c>
      <c r="AQ60" s="183">
        <v>15</v>
      </c>
      <c r="AR60" s="177"/>
      <c r="AS60" s="178">
        <v>0</v>
      </c>
      <c r="AT60" s="110">
        <f t="shared" si="9"/>
        <v>15</v>
      </c>
      <c r="AU60" s="183">
        <v>15</v>
      </c>
      <c r="AV60" s="177">
        <v>20</v>
      </c>
      <c r="AW60" s="178">
        <v>15</v>
      </c>
      <c r="AX60" s="110">
        <f t="shared" si="10"/>
        <v>50</v>
      </c>
      <c r="AY60" s="96">
        <f t="shared" si="11"/>
        <v>140</v>
      </c>
    </row>
    <row r="61" spans="27:51" ht="16.5" customHeight="1" thickBot="1" x14ac:dyDescent="0.3">
      <c r="AA61" s="254">
        <v>29</v>
      </c>
      <c r="AB61" s="152">
        <v>5</v>
      </c>
      <c r="AC61" s="156" t="s">
        <v>11</v>
      </c>
      <c r="AD61" s="265">
        <v>5</v>
      </c>
      <c r="AE61" s="185">
        <v>15</v>
      </c>
      <c r="AF61" s="186">
        <v>20</v>
      </c>
      <c r="AG61" s="191">
        <v>20</v>
      </c>
      <c r="AH61" s="112">
        <f t="shared" si="6"/>
        <v>55</v>
      </c>
      <c r="AI61" s="198">
        <v>0</v>
      </c>
      <c r="AJ61" s="199">
        <v>0</v>
      </c>
      <c r="AK61" s="200">
        <v>20</v>
      </c>
      <c r="AL61" s="112">
        <f t="shared" si="7"/>
        <v>20</v>
      </c>
      <c r="AM61" s="220"/>
      <c r="AN61" s="221"/>
      <c r="AO61" s="222">
        <v>15</v>
      </c>
      <c r="AP61" s="112">
        <f t="shared" si="8"/>
        <v>15</v>
      </c>
      <c r="AQ61" s="198"/>
      <c r="AR61" s="199"/>
      <c r="AS61" s="200">
        <v>5</v>
      </c>
      <c r="AT61" s="112">
        <f t="shared" si="9"/>
        <v>5</v>
      </c>
      <c r="AU61" s="196">
        <v>10</v>
      </c>
      <c r="AV61" s="186">
        <v>0</v>
      </c>
      <c r="AW61" s="191">
        <v>10</v>
      </c>
      <c r="AX61" s="112">
        <f t="shared" si="10"/>
        <v>20</v>
      </c>
      <c r="AY61" s="242">
        <f t="shared" si="11"/>
        <v>115</v>
      </c>
    </row>
    <row r="62" spans="27:51" ht="16.5" customHeight="1" thickBot="1" x14ac:dyDescent="0.3">
      <c r="AA62" s="255"/>
      <c r="AB62" s="148">
        <v>1</v>
      </c>
      <c r="AC62" s="146" t="s">
        <v>1</v>
      </c>
      <c r="AD62" s="266"/>
      <c r="AE62" s="188">
        <v>0</v>
      </c>
      <c r="AF62" s="189">
        <v>0</v>
      </c>
      <c r="AG62" s="192"/>
      <c r="AH62" s="113">
        <f t="shared" si="6"/>
        <v>0</v>
      </c>
      <c r="AI62" s="197"/>
      <c r="AJ62" s="189">
        <v>10</v>
      </c>
      <c r="AK62" s="192"/>
      <c r="AL62" s="113">
        <f t="shared" si="7"/>
        <v>10</v>
      </c>
      <c r="AM62" s="215"/>
      <c r="AN62" s="205">
        <v>10</v>
      </c>
      <c r="AO62" s="216">
        <v>5</v>
      </c>
      <c r="AP62" s="113">
        <f t="shared" si="8"/>
        <v>15</v>
      </c>
      <c r="AQ62" s="197"/>
      <c r="AR62" s="189">
        <v>0</v>
      </c>
      <c r="AS62" s="192"/>
      <c r="AT62" s="113">
        <f t="shared" si="9"/>
        <v>0</v>
      </c>
      <c r="AU62" s="197">
        <v>10</v>
      </c>
      <c r="AV62" s="189">
        <v>10</v>
      </c>
      <c r="AW62" s="192"/>
      <c r="AX62" s="115">
        <f t="shared" si="10"/>
        <v>20</v>
      </c>
      <c r="AY62" s="96">
        <f t="shared" si="11"/>
        <v>45</v>
      </c>
    </row>
    <row r="63" spans="27:51" ht="16.5" customHeight="1" thickBot="1" x14ac:dyDescent="0.3">
      <c r="AA63" s="254">
        <v>30</v>
      </c>
      <c r="AB63" s="151">
        <v>6</v>
      </c>
      <c r="AC63" s="157" t="s">
        <v>13</v>
      </c>
      <c r="AD63" s="265">
        <v>3</v>
      </c>
      <c r="AE63" s="193">
        <v>20</v>
      </c>
      <c r="AF63" s="194">
        <v>20</v>
      </c>
      <c r="AG63" s="195">
        <v>5</v>
      </c>
      <c r="AH63" s="117">
        <f t="shared" si="6"/>
        <v>45</v>
      </c>
      <c r="AI63" s="182">
        <v>15</v>
      </c>
      <c r="AJ63" s="174">
        <v>10</v>
      </c>
      <c r="AK63" s="175">
        <v>10</v>
      </c>
      <c r="AL63" s="117">
        <f t="shared" si="7"/>
        <v>35</v>
      </c>
      <c r="AM63" s="207">
        <v>20</v>
      </c>
      <c r="AN63" s="208">
        <v>20</v>
      </c>
      <c r="AO63" s="209">
        <v>15</v>
      </c>
      <c r="AP63" s="117">
        <f t="shared" si="8"/>
        <v>55</v>
      </c>
      <c r="AQ63" s="182">
        <v>20</v>
      </c>
      <c r="AR63" s="174">
        <v>20</v>
      </c>
      <c r="AS63" s="175">
        <v>20</v>
      </c>
      <c r="AT63" s="117">
        <f t="shared" si="9"/>
        <v>60</v>
      </c>
      <c r="AU63" s="182">
        <v>20</v>
      </c>
      <c r="AV63" s="194">
        <v>10</v>
      </c>
      <c r="AW63" s="195">
        <v>20</v>
      </c>
      <c r="AX63" s="109">
        <f t="shared" si="10"/>
        <v>50</v>
      </c>
      <c r="AY63" s="242">
        <f t="shared" si="11"/>
        <v>245</v>
      </c>
    </row>
    <row r="64" spans="27:51" ht="16.5" customHeight="1" thickBot="1" x14ac:dyDescent="0.3">
      <c r="AA64" s="256"/>
      <c r="AB64" s="150">
        <v>9</v>
      </c>
      <c r="AC64" s="158" t="s">
        <v>33</v>
      </c>
      <c r="AD64" s="266"/>
      <c r="AE64" s="176"/>
      <c r="AF64" s="177">
        <v>10</v>
      </c>
      <c r="AG64" s="178">
        <v>20</v>
      </c>
      <c r="AH64" s="110">
        <f t="shared" si="6"/>
        <v>30</v>
      </c>
      <c r="AI64" s="183"/>
      <c r="AJ64" s="177">
        <v>15</v>
      </c>
      <c r="AK64" s="178">
        <v>20</v>
      </c>
      <c r="AL64" s="110">
        <f t="shared" si="7"/>
        <v>35</v>
      </c>
      <c r="AM64" s="210">
        <v>20</v>
      </c>
      <c r="AN64" s="211">
        <v>20</v>
      </c>
      <c r="AO64" s="212">
        <v>15</v>
      </c>
      <c r="AP64" s="110">
        <f t="shared" si="8"/>
        <v>55</v>
      </c>
      <c r="AQ64" s="183">
        <v>20</v>
      </c>
      <c r="AR64" s="177">
        <v>15</v>
      </c>
      <c r="AS64" s="178">
        <v>20</v>
      </c>
      <c r="AT64" s="110">
        <f t="shared" si="9"/>
        <v>55</v>
      </c>
      <c r="AU64" s="183">
        <v>20</v>
      </c>
      <c r="AV64" s="177">
        <v>20</v>
      </c>
      <c r="AW64" s="178">
        <v>15</v>
      </c>
      <c r="AX64" s="110">
        <f t="shared" si="10"/>
        <v>55</v>
      </c>
      <c r="AY64" s="96">
        <f t="shared" si="11"/>
        <v>230</v>
      </c>
    </row>
    <row r="65" spans="27:51" ht="16.5" customHeight="1" thickBot="1" x14ac:dyDescent="0.3">
      <c r="AA65" s="254">
        <v>31</v>
      </c>
      <c r="AB65" s="152">
        <v>3</v>
      </c>
      <c r="AC65" s="156" t="s">
        <v>32</v>
      </c>
      <c r="AD65" s="265">
        <v>7</v>
      </c>
      <c r="AE65" s="185"/>
      <c r="AF65" s="186"/>
      <c r="AG65" s="191"/>
      <c r="AH65" s="112">
        <f t="shared" si="6"/>
        <v>0</v>
      </c>
      <c r="AI65" s="198"/>
      <c r="AJ65" s="199">
        <v>0</v>
      </c>
      <c r="AK65" s="200"/>
      <c r="AL65" s="112">
        <f t="shared" si="7"/>
        <v>0</v>
      </c>
      <c r="AM65" s="220"/>
      <c r="AN65" s="221"/>
      <c r="AO65" s="222"/>
      <c r="AP65" s="112">
        <f t="shared" si="8"/>
        <v>0</v>
      </c>
      <c r="AQ65" s="198"/>
      <c r="AR65" s="199">
        <v>0</v>
      </c>
      <c r="AS65" s="200"/>
      <c r="AT65" s="112">
        <f t="shared" si="9"/>
        <v>0</v>
      </c>
      <c r="AU65" s="196"/>
      <c r="AV65" s="186"/>
      <c r="AW65" s="191"/>
      <c r="AX65" s="112">
        <f t="shared" si="10"/>
        <v>0</v>
      </c>
      <c r="AY65" s="116">
        <f t="shared" si="11"/>
        <v>0</v>
      </c>
    </row>
    <row r="66" spans="27:51" ht="16.5" customHeight="1" thickBot="1" x14ac:dyDescent="0.3">
      <c r="AA66" s="255"/>
      <c r="AB66" s="148">
        <v>8</v>
      </c>
      <c r="AC66" s="146" t="s">
        <v>15</v>
      </c>
      <c r="AD66" s="266"/>
      <c r="AE66" s="188"/>
      <c r="AF66" s="189">
        <v>10</v>
      </c>
      <c r="AG66" s="192"/>
      <c r="AH66" s="113">
        <f t="shared" si="6"/>
        <v>10</v>
      </c>
      <c r="AI66" s="197">
        <v>20</v>
      </c>
      <c r="AJ66" s="189">
        <v>20</v>
      </c>
      <c r="AK66" s="192">
        <v>5</v>
      </c>
      <c r="AL66" s="113">
        <f t="shared" si="7"/>
        <v>45</v>
      </c>
      <c r="AM66" s="215">
        <v>0</v>
      </c>
      <c r="AN66" s="205">
        <v>5</v>
      </c>
      <c r="AO66" s="216"/>
      <c r="AP66" s="113">
        <f t="shared" si="8"/>
        <v>5</v>
      </c>
      <c r="AQ66" s="197">
        <v>10</v>
      </c>
      <c r="AR66" s="189">
        <v>10</v>
      </c>
      <c r="AS66" s="192">
        <v>0</v>
      </c>
      <c r="AT66" s="113">
        <f t="shared" si="9"/>
        <v>20</v>
      </c>
      <c r="AU66" s="197">
        <v>10</v>
      </c>
      <c r="AV66" s="189">
        <v>5</v>
      </c>
      <c r="AW66" s="192"/>
      <c r="AX66" s="115">
        <f t="shared" si="10"/>
        <v>15</v>
      </c>
      <c r="AY66" s="165">
        <f t="shared" si="11"/>
        <v>95</v>
      </c>
    </row>
    <row r="67" spans="27:51" ht="16.5" customHeight="1" thickBot="1" x14ac:dyDescent="0.3">
      <c r="AA67" s="254">
        <v>32</v>
      </c>
      <c r="AB67" s="151">
        <v>7</v>
      </c>
      <c r="AC67" s="157" t="s">
        <v>14</v>
      </c>
      <c r="AD67" s="265">
        <v>3</v>
      </c>
      <c r="AE67" s="193">
        <v>20</v>
      </c>
      <c r="AF67" s="194">
        <v>20</v>
      </c>
      <c r="AG67" s="195">
        <v>20</v>
      </c>
      <c r="AH67" s="117">
        <f t="shared" si="6"/>
        <v>60</v>
      </c>
      <c r="AI67" s="182">
        <v>15</v>
      </c>
      <c r="AJ67" s="174">
        <v>15</v>
      </c>
      <c r="AK67" s="175"/>
      <c r="AL67" s="117">
        <f t="shared" si="7"/>
        <v>30</v>
      </c>
      <c r="AM67" s="207">
        <v>20</v>
      </c>
      <c r="AN67" s="208">
        <v>20</v>
      </c>
      <c r="AO67" s="209">
        <v>20</v>
      </c>
      <c r="AP67" s="117">
        <f t="shared" si="8"/>
        <v>60</v>
      </c>
      <c r="AQ67" s="182">
        <v>20</v>
      </c>
      <c r="AR67" s="174">
        <v>20</v>
      </c>
      <c r="AS67" s="175">
        <v>15</v>
      </c>
      <c r="AT67" s="117">
        <f t="shared" si="9"/>
        <v>55</v>
      </c>
      <c r="AU67" s="223">
        <v>15</v>
      </c>
      <c r="AV67" s="194">
        <v>20</v>
      </c>
      <c r="AW67" s="195">
        <v>20</v>
      </c>
      <c r="AX67" s="109">
        <f t="shared" si="10"/>
        <v>55</v>
      </c>
      <c r="AY67" s="242">
        <f t="shared" si="11"/>
        <v>260</v>
      </c>
    </row>
    <row r="68" spans="27:51" ht="16.5" customHeight="1" thickBot="1" x14ac:dyDescent="0.3">
      <c r="AA68" s="256"/>
      <c r="AB68" s="150">
        <v>4</v>
      </c>
      <c r="AC68" s="158" t="s">
        <v>9</v>
      </c>
      <c r="AD68" s="266"/>
      <c r="AE68" s="176">
        <v>10</v>
      </c>
      <c r="AF68" s="177">
        <v>10</v>
      </c>
      <c r="AG68" s="178">
        <v>15</v>
      </c>
      <c r="AH68" s="110">
        <f t="shared" si="6"/>
        <v>35</v>
      </c>
      <c r="AI68" s="183">
        <v>20</v>
      </c>
      <c r="AJ68" s="177">
        <v>15</v>
      </c>
      <c r="AK68" s="178">
        <v>20</v>
      </c>
      <c r="AL68" s="110">
        <f t="shared" si="7"/>
        <v>55</v>
      </c>
      <c r="AM68" s="210">
        <v>15</v>
      </c>
      <c r="AN68" s="211">
        <v>20</v>
      </c>
      <c r="AO68" s="212">
        <v>20</v>
      </c>
      <c r="AP68" s="110">
        <f t="shared" si="8"/>
        <v>55</v>
      </c>
      <c r="AQ68" s="183">
        <v>5</v>
      </c>
      <c r="AR68" s="177">
        <v>10</v>
      </c>
      <c r="AS68" s="178">
        <v>15</v>
      </c>
      <c r="AT68" s="110">
        <f t="shared" si="9"/>
        <v>30</v>
      </c>
      <c r="AU68" s="183">
        <v>0</v>
      </c>
      <c r="AV68" s="177">
        <v>15</v>
      </c>
      <c r="AW68" s="178">
        <v>10</v>
      </c>
      <c r="AX68" s="110">
        <f t="shared" si="10"/>
        <v>25</v>
      </c>
      <c r="AY68" s="96">
        <f t="shared" si="11"/>
        <v>200</v>
      </c>
    </row>
    <row r="69" spans="27:51" ht="16.5" customHeight="1" thickBot="1" x14ac:dyDescent="0.3">
      <c r="AA69" s="254">
        <v>33</v>
      </c>
      <c r="AB69" s="152">
        <v>5</v>
      </c>
      <c r="AC69" s="156" t="s">
        <v>11</v>
      </c>
      <c r="AD69" s="265">
        <v>7</v>
      </c>
      <c r="AE69" s="185"/>
      <c r="AF69" s="186">
        <v>20</v>
      </c>
      <c r="AG69" s="191">
        <v>5</v>
      </c>
      <c r="AH69" s="112">
        <f t="shared" si="6"/>
        <v>25</v>
      </c>
      <c r="AI69" s="198"/>
      <c r="AJ69" s="199"/>
      <c r="AK69" s="200">
        <v>5</v>
      </c>
      <c r="AL69" s="112">
        <f t="shared" si="7"/>
        <v>5</v>
      </c>
      <c r="AM69" s="220"/>
      <c r="AN69" s="221"/>
      <c r="AO69" s="222">
        <v>20</v>
      </c>
      <c r="AP69" s="112">
        <f t="shared" si="8"/>
        <v>20</v>
      </c>
      <c r="AQ69" s="198"/>
      <c r="AR69" s="199"/>
      <c r="AS69" s="200">
        <v>0</v>
      </c>
      <c r="AT69" s="112">
        <f t="shared" si="9"/>
        <v>0</v>
      </c>
      <c r="AU69" s="196"/>
      <c r="AV69" s="186">
        <v>0</v>
      </c>
      <c r="AW69" s="191">
        <v>5</v>
      </c>
      <c r="AX69" s="112">
        <f t="shared" si="10"/>
        <v>5</v>
      </c>
      <c r="AY69" s="242">
        <f t="shared" si="11"/>
        <v>55</v>
      </c>
    </row>
    <row r="70" spans="27:51" ht="16.5" customHeight="1" thickBot="1" x14ac:dyDescent="0.3">
      <c r="AA70" s="255"/>
      <c r="AB70" s="148">
        <v>9</v>
      </c>
      <c r="AC70" s="146" t="s">
        <v>33</v>
      </c>
      <c r="AD70" s="266"/>
      <c r="AE70" s="188"/>
      <c r="AF70" s="189">
        <v>0</v>
      </c>
      <c r="AG70" s="192"/>
      <c r="AH70" s="113">
        <f t="shared" ref="AH70:AH76" si="12">SUM(AE70:AG70)</f>
        <v>0</v>
      </c>
      <c r="AI70" s="197"/>
      <c r="AJ70" s="189"/>
      <c r="AK70" s="192"/>
      <c r="AL70" s="113">
        <f t="shared" ref="AL70:AL76" si="13">SUM(AI70:AK70)</f>
        <v>0</v>
      </c>
      <c r="AM70" s="215"/>
      <c r="AN70" s="205">
        <v>0</v>
      </c>
      <c r="AO70" s="216">
        <v>5</v>
      </c>
      <c r="AP70" s="113">
        <f t="shared" ref="AP70:AP76" si="14">SUM(AM70:AO70)</f>
        <v>5</v>
      </c>
      <c r="AQ70" s="197"/>
      <c r="AR70" s="189">
        <v>10</v>
      </c>
      <c r="AS70" s="192">
        <v>0</v>
      </c>
      <c r="AT70" s="113">
        <f t="shared" ref="AT70:AT76" si="15">SUM(AQ70:AS70)</f>
        <v>10</v>
      </c>
      <c r="AU70" s="197"/>
      <c r="AV70" s="189">
        <v>10</v>
      </c>
      <c r="AW70" s="192">
        <v>10</v>
      </c>
      <c r="AX70" s="115">
        <f t="shared" ref="AX70:AX76" si="16">SUM(AU70:AW70)</f>
        <v>20</v>
      </c>
      <c r="AY70" s="96">
        <f t="shared" ref="AY70:AY76" si="17">SUM(AH70,AL70,AP70,AT70,AX70)</f>
        <v>35</v>
      </c>
    </row>
    <row r="71" spans="27:51" ht="16.5" customHeight="1" thickBot="1" x14ac:dyDescent="0.3">
      <c r="AA71" s="254">
        <v>34</v>
      </c>
      <c r="AB71" s="151">
        <v>6</v>
      </c>
      <c r="AC71" s="157" t="s">
        <v>13</v>
      </c>
      <c r="AD71" s="265">
        <v>5</v>
      </c>
      <c r="AE71" s="193">
        <v>10</v>
      </c>
      <c r="AF71" s="194">
        <v>20</v>
      </c>
      <c r="AG71" s="195">
        <v>20</v>
      </c>
      <c r="AH71" s="117">
        <f t="shared" si="12"/>
        <v>50</v>
      </c>
      <c r="AI71" s="182">
        <v>15</v>
      </c>
      <c r="AJ71" s="174">
        <v>0</v>
      </c>
      <c r="AK71" s="175">
        <v>5</v>
      </c>
      <c r="AL71" s="117">
        <f t="shared" si="13"/>
        <v>20</v>
      </c>
      <c r="AM71" s="207">
        <v>10</v>
      </c>
      <c r="AN71" s="208">
        <v>0</v>
      </c>
      <c r="AO71" s="209">
        <v>5</v>
      </c>
      <c r="AP71" s="117">
        <f t="shared" si="14"/>
        <v>15</v>
      </c>
      <c r="AQ71" s="182">
        <v>15</v>
      </c>
      <c r="AR71" s="174">
        <v>5</v>
      </c>
      <c r="AS71" s="175">
        <v>20</v>
      </c>
      <c r="AT71" s="117">
        <f t="shared" si="15"/>
        <v>40</v>
      </c>
      <c r="AU71" s="223">
        <v>0</v>
      </c>
      <c r="AV71" s="194">
        <v>20</v>
      </c>
      <c r="AW71" s="195">
        <v>5</v>
      </c>
      <c r="AX71" s="109">
        <f t="shared" si="16"/>
        <v>25</v>
      </c>
      <c r="AY71" s="242">
        <f t="shared" si="17"/>
        <v>150</v>
      </c>
    </row>
    <row r="72" spans="27:51" ht="16.5" customHeight="1" thickBot="1" x14ac:dyDescent="0.3">
      <c r="AA72" s="256"/>
      <c r="AB72" s="150">
        <v>8</v>
      </c>
      <c r="AC72" s="158" t="s">
        <v>15</v>
      </c>
      <c r="AD72" s="266"/>
      <c r="AE72" s="176">
        <v>0</v>
      </c>
      <c r="AF72" s="177">
        <v>20</v>
      </c>
      <c r="AG72" s="178"/>
      <c r="AH72" s="110">
        <f t="shared" si="12"/>
        <v>20</v>
      </c>
      <c r="AI72" s="183">
        <v>15</v>
      </c>
      <c r="AJ72" s="177">
        <v>20</v>
      </c>
      <c r="AK72" s="178">
        <v>20</v>
      </c>
      <c r="AL72" s="110">
        <f t="shared" si="13"/>
        <v>55</v>
      </c>
      <c r="AM72" s="210">
        <v>0</v>
      </c>
      <c r="AN72" s="211">
        <v>0</v>
      </c>
      <c r="AO72" s="212">
        <v>0</v>
      </c>
      <c r="AP72" s="110">
        <f t="shared" si="14"/>
        <v>0</v>
      </c>
      <c r="AQ72" s="183">
        <v>15</v>
      </c>
      <c r="AR72" s="177">
        <v>5</v>
      </c>
      <c r="AS72" s="178">
        <v>5</v>
      </c>
      <c r="AT72" s="110">
        <f t="shared" si="15"/>
        <v>25</v>
      </c>
      <c r="AU72" s="183">
        <v>0</v>
      </c>
      <c r="AV72" s="177">
        <v>20</v>
      </c>
      <c r="AW72" s="178">
        <v>5</v>
      </c>
      <c r="AX72" s="110">
        <f t="shared" si="16"/>
        <v>25</v>
      </c>
      <c r="AY72" s="96">
        <f t="shared" si="17"/>
        <v>125</v>
      </c>
    </row>
    <row r="73" spans="27:51" ht="16.5" customHeight="1" thickBot="1" x14ac:dyDescent="0.3">
      <c r="AA73" s="254">
        <v>35</v>
      </c>
      <c r="AB73" s="152">
        <v>2</v>
      </c>
      <c r="AC73" s="156" t="s">
        <v>3</v>
      </c>
      <c r="AD73" s="265">
        <v>7</v>
      </c>
      <c r="AE73" s="185"/>
      <c r="AF73" s="186">
        <v>0</v>
      </c>
      <c r="AG73" s="191"/>
      <c r="AH73" s="112">
        <f t="shared" si="12"/>
        <v>0</v>
      </c>
      <c r="AI73" s="198"/>
      <c r="AJ73" s="199"/>
      <c r="AK73" s="200">
        <v>0</v>
      </c>
      <c r="AL73" s="112">
        <f t="shared" si="13"/>
        <v>0</v>
      </c>
      <c r="AM73" s="220"/>
      <c r="AN73" s="221">
        <v>5</v>
      </c>
      <c r="AO73" s="222"/>
      <c r="AP73" s="112">
        <f t="shared" si="14"/>
        <v>5</v>
      </c>
      <c r="AQ73" s="198">
        <v>5</v>
      </c>
      <c r="AR73" s="199">
        <v>0</v>
      </c>
      <c r="AS73" s="200"/>
      <c r="AT73" s="112">
        <f t="shared" si="15"/>
        <v>5</v>
      </c>
      <c r="AU73" s="196"/>
      <c r="AV73" s="186">
        <v>10</v>
      </c>
      <c r="AW73" s="191">
        <v>5</v>
      </c>
      <c r="AX73" s="112">
        <f t="shared" si="16"/>
        <v>15</v>
      </c>
      <c r="AY73" s="116">
        <f t="shared" si="17"/>
        <v>25</v>
      </c>
    </row>
    <row r="74" spans="27:51" ht="16.5" customHeight="1" thickBot="1" x14ac:dyDescent="0.3">
      <c r="AA74" s="255"/>
      <c r="AB74" s="148">
        <v>4</v>
      </c>
      <c r="AC74" s="146" t="s">
        <v>9</v>
      </c>
      <c r="AD74" s="266"/>
      <c r="AE74" s="188">
        <v>20</v>
      </c>
      <c r="AF74" s="189">
        <v>10</v>
      </c>
      <c r="AG74" s="192">
        <v>0</v>
      </c>
      <c r="AH74" s="113">
        <f t="shared" si="12"/>
        <v>30</v>
      </c>
      <c r="AI74" s="197">
        <v>20</v>
      </c>
      <c r="AJ74" s="189"/>
      <c r="AK74" s="192">
        <v>0</v>
      </c>
      <c r="AL74" s="113">
        <f t="shared" si="13"/>
        <v>20</v>
      </c>
      <c r="AM74" s="215">
        <v>0</v>
      </c>
      <c r="AN74" s="205">
        <v>10</v>
      </c>
      <c r="AO74" s="216">
        <v>0</v>
      </c>
      <c r="AP74" s="113">
        <f t="shared" si="14"/>
        <v>10</v>
      </c>
      <c r="AQ74" s="197">
        <v>0</v>
      </c>
      <c r="AR74" s="189">
        <v>10</v>
      </c>
      <c r="AS74" s="192">
        <v>0</v>
      </c>
      <c r="AT74" s="113">
        <f t="shared" si="15"/>
        <v>10</v>
      </c>
      <c r="AU74" s="197">
        <v>5</v>
      </c>
      <c r="AV74" s="189">
        <v>0</v>
      </c>
      <c r="AW74" s="192">
        <v>5</v>
      </c>
      <c r="AX74" s="115">
        <f t="shared" si="16"/>
        <v>10</v>
      </c>
      <c r="AY74" s="165">
        <f t="shared" si="17"/>
        <v>80</v>
      </c>
    </row>
    <row r="75" spans="27:51" ht="16.5" customHeight="1" thickBot="1" x14ac:dyDescent="0.3">
      <c r="AA75" s="254">
        <v>36</v>
      </c>
      <c r="AB75" s="151">
        <v>3</v>
      </c>
      <c r="AC75" s="157" t="s">
        <v>32</v>
      </c>
      <c r="AD75" s="265">
        <v>5</v>
      </c>
      <c r="AE75" s="193">
        <v>5</v>
      </c>
      <c r="AF75" s="194">
        <v>0</v>
      </c>
      <c r="AG75" s="195"/>
      <c r="AH75" s="117">
        <f t="shared" si="12"/>
        <v>5</v>
      </c>
      <c r="AI75" s="182">
        <v>10</v>
      </c>
      <c r="AJ75" s="174">
        <v>10</v>
      </c>
      <c r="AK75" s="175">
        <v>0</v>
      </c>
      <c r="AL75" s="117">
        <f t="shared" si="13"/>
        <v>20</v>
      </c>
      <c r="AM75" s="207">
        <v>0</v>
      </c>
      <c r="AN75" s="208"/>
      <c r="AO75" s="209">
        <v>0</v>
      </c>
      <c r="AP75" s="117">
        <f t="shared" si="14"/>
        <v>0</v>
      </c>
      <c r="AQ75" s="182">
        <v>10</v>
      </c>
      <c r="AR75" s="174">
        <v>20</v>
      </c>
      <c r="AS75" s="175">
        <v>5</v>
      </c>
      <c r="AT75" s="117">
        <f t="shared" si="15"/>
        <v>35</v>
      </c>
      <c r="AU75" s="223">
        <v>0</v>
      </c>
      <c r="AV75" s="194">
        <v>20</v>
      </c>
      <c r="AW75" s="195">
        <v>0</v>
      </c>
      <c r="AX75" s="109">
        <f t="shared" si="16"/>
        <v>20</v>
      </c>
      <c r="AY75" s="116">
        <f t="shared" si="17"/>
        <v>80</v>
      </c>
    </row>
    <row r="76" spans="27:51" ht="16.5" customHeight="1" thickBot="1" x14ac:dyDescent="0.3">
      <c r="AA76" s="256"/>
      <c r="AB76" s="150">
        <v>7</v>
      </c>
      <c r="AC76" s="158" t="s">
        <v>14</v>
      </c>
      <c r="AD76" s="266"/>
      <c r="AE76" s="176">
        <v>20</v>
      </c>
      <c r="AF76" s="177">
        <v>20</v>
      </c>
      <c r="AG76" s="178">
        <v>10</v>
      </c>
      <c r="AH76" s="110">
        <f t="shared" si="12"/>
        <v>50</v>
      </c>
      <c r="AI76" s="183">
        <v>10</v>
      </c>
      <c r="AJ76" s="177">
        <v>20</v>
      </c>
      <c r="AK76" s="178">
        <v>10</v>
      </c>
      <c r="AL76" s="110">
        <f t="shared" si="13"/>
        <v>40</v>
      </c>
      <c r="AM76" s="210">
        <v>15</v>
      </c>
      <c r="AN76" s="211">
        <v>20</v>
      </c>
      <c r="AO76" s="212">
        <v>20</v>
      </c>
      <c r="AP76" s="110">
        <f t="shared" si="14"/>
        <v>55</v>
      </c>
      <c r="AQ76" s="183">
        <v>10</v>
      </c>
      <c r="AR76" s="177">
        <v>15</v>
      </c>
      <c r="AS76" s="178">
        <v>15</v>
      </c>
      <c r="AT76" s="110">
        <f t="shared" si="15"/>
        <v>40</v>
      </c>
      <c r="AU76" s="183"/>
      <c r="AV76" s="177">
        <v>20</v>
      </c>
      <c r="AW76" s="178">
        <v>15</v>
      </c>
      <c r="AX76" s="110">
        <f t="shared" si="16"/>
        <v>35</v>
      </c>
      <c r="AY76" s="165">
        <f t="shared" si="17"/>
        <v>220</v>
      </c>
    </row>
    <row r="77" spans="27:51" ht="16.5" customHeight="1" x14ac:dyDescent="0.25"/>
    <row r="78" spans="27:51" ht="16.5" customHeight="1" x14ac:dyDescent="0.25"/>
    <row r="79" spans="27:51" ht="16.5" customHeight="1" x14ac:dyDescent="0.25"/>
    <row r="80" spans="27:51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</sheetData>
  <mergeCells count="146">
    <mergeCell ref="D9:D10"/>
    <mergeCell ref="X3:X4"/>
    <mergeCell ref="Y3:Y4"/>
    <mergeCell ref="D5:D6"/>
    <mergeCell ref="Q3:S3"/>
    <mergeCell ref="T3:T4"/>
    <mergeCell ref="U3:W3"/>
    <mergeCell ref="D37:D38"/>
    <mergeCell ref="D39:D40"/>
    <mergeCell ref="D41:D42"/>
    <mergeCell ref="D43:D44"/>
    <mergeCell ref="D45:D46"/>
    <mergeCell ref="H2:P2"/>
    <mergeCell ref="D11:D12"/>
    <mergeCell ref="L3:L4"/>
    <mergeCell ref="M3:O3"/>
    <mergeCell ref="P3:P4"/>
    <mergeCell ref="D35:D36"/>
    <mergeCell ref="D13:D14"/>
    <mergeCell ref="D15:D16"/>
    <mergeCell ref="D17:D18"/>
    <mergeCell ref="D19:D20"/>
    <mergeCell ref="D21:D22"/>
    <mergeCell ref="D23:D24"/>
    <mergeCell ref="D25:D26"/>
    <mergeCell ref="D27:D28"/>
    <mergeCell ref="D3:D4"/>
    <mergeCell ref="E3:G3"/>
    <mergeCell ref="H3:H4"/>
    <mergeCell ref="I3:K3"/>
    <mergeCell ref="D7:D8"/>
    <mergeCell ref="A39:A40"/>
    <mergeCell ref="A37:A38"/>
    <mergeCell ref="A35:A36"/>
    <mergeCell ref="D29:D30"/>
    <mergeCell ref="D31:D32"/>
    <mergeCell ref="D33:D34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33:A34"/>
    <mergeCell ref="A31:A32"/>
    <mergeCell ref="A29:A30"/>
    <mergeCell ref="A27:A28"/>
    <mergeCell ref="A25:A26"/>
    <mergeCell ref="A23:A24"/>
    <mergeCell ref="B3:B4"/>
    <mergeCell ref="C3:C4"/>
    <mergeCell ref="AA75:AA76"/>
    <mergeCell ref="AA73:AA74"/>
    <mergeCell ref="A45:A46"/>
    <mergeCell ref="A43:A44"/>
    <mergeCell ref="A41:A42"/>
    <mergeCell ref="AC2:AL2"/>
    <mergeCell ref="AA3:AA4"/>
    <mergeCell ref="AA27:AA28"/>
    <mergeCell ref="AA25:AA26"/>
    <mergeCell ref="AA23:AA24"/>
    <mergeCell ref="AA21:AA22"/>
    <mergeCell ref="AA19:AA20"/>
    <mergeCell ref="AA17:AA18"/>
    <mergeCell ref="AA15:AA16"/>
    <mergeCell ref="AA13:AA14"/>
    <mergeCell ref="AA11:AA12"/>
    <mergeCell ref="AA9:AA10"/>
    <mergeCell ref="AA7:AA8"/>
    <mergeCell ref="AA5:AA6"/>
    <mergeCell ref="AD47:AD48"/>
    <mergeCell ref="AD49:AD50"/>
    <mergeCell ref="AD51:AD52"/>
    <mergeCell ref="AD53:AD54"/>
    <mergeCell ref="AD55:AD56"/>
    <mergeCell ref="AU3:AW3"/>
    <mergeCell ref="AX3:AX4"/>
    <mergeCell ref="AY3:AY4"/>
    <mergeCell ref="AI3:AK3"/>
    <mergeCell ref="AL3:AL4"/>
    <mergeCell ref="AM3:AO3"/>
    <mergeCell ref="AP3:AP4"/>
    <mergeCell ref="AQ3:AS3"/>
    <mergeCell ref="AT3:AT4"/>
    <mergeCell ref="AD37:AD38"/>
    <mergeCell ref="AD39:AD40"/>
    <mergeCell ref="AD41:AD42"/>
    <mergeCell ref="AD43:AD44"/>
    <mergeCell ref="AD45:AD46"/>
    <mergeCell ref="AD57:AD58"/>
    <mergeCell ref="AD71:AD72"/>
    <mergeCell ref="AD73:AD74"/>
    <mergeCell ref="AD75:AD76"/>
    <mergeCell ref="AD59:AD60"/>
    <mergeCell ref="AD61:AD62"/>
    <mergeCell ref="AD63:AD64"/>
    <mergeCell ref="AD65:AD66"/>
    <mergeCell ref="AD67:AD68"/>
    <mergeCell ref="AD69:AD70"/>
    <mergeCell ref="AA35:AA36"/>
    <mergeCell ref="AA33:AA34"/>
    <mergeCell ref="AA31:AA32"/>
    <mergeCell ref="AA29:AA30"/>
    <mergeCell ref="AA71:AA72"/>
    <mergeCell ref="AA69:AA70"/>
    <mergeCell ref="AA67:AA68"/>
    <mergeCell ref="AA65:AA66"/>
    <mergeCell ref="AA63:AA64"/>
    <mergeCell ref="AA61:AA62"/>
    <mergeCell ref="AA59:AA60"/>
    <mergeCell ref="AA57:AA58"/>
    <mergeCell ref="AA55:AA56"/>
    <mergeCell ref="AA53:AA54"/>
    <mergeCell ref="AA51:AA52"/>
    <mergeCell ref="AA49:AA50"/>
    <mergeCell ref="AA47:AA48"/>
    <mergeCell ref="AA45:AA46"/>
    <mergeCell ref="AA43:AA44"/>
    <mergeCell ref="AB3:AB4"/>
    <mergeCell ref="AA41:AA42"/>
    <mergeCell ref="AA39:AA40"/>
    <mergeCell ref="AA37:AA38"/>
    <mergeCell ref="AC3:AC4"/>
    <mergeCell ref="AD3:AD4"/>
    <mergeCell ref="AE3:AG3"/>
    <mergeCell ref="AH3:AH4"/>
    <mergeCell ref="AD11:AD12"/>
    <mergeCell ref="AD13:AD14"/>
    <mergeCell ref="AD23:AD24"/>
    <mergeCell ref="AD25:AD26"/>
    <mergeCell ref="AD27:AD28"/>
    <mergeCell ref="AD29:AD30"/>
    <mergeCell ref="AD31:AD32"/>
    <mergeCell ref="AD33:AD34"/>
    <mergeCell ref="AD15:AD16"/>
    <mergeCell ref="AD17:AD18"/>
    <mergeCell ref="AD19:AD20"/>
    <mergeCell ref="AD21:AD22"/>
    <mergeCell ref="AD5:AD6"/>
    <mergeCell ref="AD7:AD8"/>
    <mergeCell ref="AD9:AD10"/>
    <mergeCell ref="AD35:AD36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Участники</vt:lpstr>
      <vt:lpstr>Таблица</vt:lpstr>
      <vt:lpstr>Протоколы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 Легион</dc:creator>
  <cp:lastModifiedBy>78 Легион</cp:lastModifiedBy>
  <cp:lastPrinted>2017-11-11T08:53:54Z</cp:lastPrinted>
  <dcterms:created xsi:type="dcterms:W3CDTF">2017-11-09T16:30:10Z</dcterms:created>
  <dcterms:modified xsi:type="dcterms:W3CDTF">2017-11-13T14:19:47Z</dcterms:modified>
</cp:coreProperties>
</file>