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176" i="1" l="1"/>
  <c r="I177" i="1"/>
  <c r="I178" i="1"/>
  <c r="I179" i="1"/>
  <c r="I180" i="1"/>
  <c r="I181" i="1"/>
  <c r="I182" i="1"/>
  <c r="I183" i="1"/>
  <c r="I184" i="1"/>
  <c r="I185" i="1"/>
  <c r="I186" i="1"/>
  <c r="I187" i="1"/>
  <c r="N133" i="1"/>
  <c r="N134" i="1"/>
  <c r="N135" i="1"/>
  <c r="N122" i="1"/>
  <c r="N121" i="1"/>
  <c r="N123" i="1"/>
  <c r="N117" i="1"/>
  <c r="N116" i="1"/>
  <c r="N115" i="1"/>
  <c r="N129" i="1"/>
  <c r="N128" i="1"/>
  <c r="N127" i="1"/>
  <c r="N140" i="1"/>
  <c r="N141" i="1"/>
  <c r="N139" i="1"/>
  <c r="N148" i="1"/>
  <c r="N147" i="1"/>
  <c r="N150" i="1"/>
  <c r="N146" i="1"/>
  <c r="N149" i="1"/>
  <c r="N145" i="1"/>
  <c r="N158" i="1"/>
  <c r="N156" i="1"/>
  <c r="N159" i="1"/>
  <c r="N157" i="1"/>
  <c r="N155" i="1"/>
  <c r="N154" i="1"/>
  <c r="I79" i="1" l="1"/>
  <c r="I78" i="1"/>
  <c r="I68" i="1"/>
  <c r="I67" i="1"/>
  <c r="I69" i="1"/>
  <c r="I74" i="1"/>
  <c r="I71" i="1"/>
  <c r="I76" i="1"/>
  <c r="I75" i="1"/>
  <c r="I77" i="1"/>
  <c r="I70" i="1"/>
  <c r="I73" i="1"/>
  <c r="I66" i="1"/>
  <c r="I72" i="1"/>
  <c r="I65" i="1"/>
  <c r="I64" i="1"/>
  <c r="I34" i="1"/>
  <c r="I38" i="1"/>
  <c r="I36" i="1"/>
  <c r="I37" i="1"/>
  <c r="I35" i="1"/>
  <c r="I22" i="1"/>
  <c r="I21" i="1"/>
  <c r="I20" i="1"/>
  <c r="I19" i="1"/>
  <c r="I53" i="1"/>
  <c r="I59" i="1" l="1"/>
  <c r="I54" i="1"/>
  <c r="I44" i="1"/>
  <c r="I50" i="1"/>
  <c r="I46" i="1"/>
  <c r="I57" i="1"/>
  <c r="I48" i="1"/>
  <c r="I43" i="1"/>
  <c r="I51" i="1"/>
  <c r="I42" i="1"/>
  <c r="I55" i="1"/>
  <c r="I60" i="1"/>
  <c r="I49" i="1"/>
  <c r="I45" i="1"/>
  <c r="I47" i="1"/>
  <c r="I56" i="1"/>
  <c r="I58" i="1"/>
  <c r="I52" i="1"/>
  <c r="I27" i="1"/>
  <c r="I30" i="1"/>
  <c r="I29" i="1"/>
  <c r="I28" i="1"/>
  <c r="I26" i="1"/>
  <c r="I13" i="1"/>
  <c r="I14" i="1"/>
  <c r="I15" i="1"/>
  <c r="I7" i="1"/>
  <c r="I9" i="1"/>
  <c r="I8" i="1"/>
  <c r="I6" i="1"/>
</calcChain>
</file>

<file path=xl/sharedStrings.xml><?xml version="1.0" encoding="utf-8"?>
<sst xmlns="http://schemas.openxmlformats.org/spreadsheetml/2006/main" count="516" uniqueCount="88">
  <si>
    <t>№</t>
  </si>
  <si>
    <t>Ф.И.О.</t>
  </si>
  <si>
    <t>Город</t>
  </si>
  <si>
    <t>1</t>
  </si>
  <si>
    <t>2</t>
  </si>
  <si>
    <t>3</t>
  </si>
  <si>
    <t>4</t>
  </si>
  <si>
    <t>5</t>
  </si>
  <si>
    <t>Сумма</t>
  </si>
  <si>
    <t>Итог</t>
  </si>
  <si>
    <t>Место</t>
  </si>
  <si>
    <t>Кабанов Игорь</t>
  </si>
  <si>
    <t>Потоцкий Антон</t>
  </si>
  <si>
    <t>Ушенко Егор</t>
  </si>
  <si>
    <t>Яковлев Егор</t>
  </si>
  <si>
    <t>Рязань</t>
  </si>
  <si>
    <t>Колесник Света. П</t>
  </si>
  <si>
    <t>Зимарков Владимир</t>
  </si>
  <si>
    <t>Ильичев Вадим.Н</t>
  </si>
  <si>
    <t>"Варяг"</t>
  </si>
  <si>
    <t>Черников Александр</t>
  </si>
  <si>
    <t>Фаткин Василий</t>
  </si>
  <si>
    <t>"Сэн,э"</t>
  </si>
  <si>
    <t>Дети 5м</t>
  </si>
  <si>
    <t>Полынова Елена.А</t>
  </si>
  <si>
    <t>ф</t>
  </si>
  <si>
    <t>Финалы</t>
  </si>
  <si>
    <t>Клуб</t>
  </si>
  <si>
    <t>6</t>
  </si>
  <si>
    <t>7</t>
  </si>
  <si>
    <t>8</t>
  </si>
  <si>
    <t>9</t>
  </si>
  <si>
    <t>10</t>
  </si>
  <si>
    <t>Юноши 3метра</t>
  </si>
  <si>
    <t>итог</t>
  </si>
  <si>
    <t>сумма</t>
  </si>
  <si>
    <t>место</t>
  </si>
  <si>
    <t>Седышев Михаил</t>
  </si>
  <si>
    <t>Иванов Сергей</t>
  </si>
  <si>
    <t>Долгих Иван</t>
  </si>
  <si>
    <t>Дмитриев Артем</t>
  </si>
  <si>
    <t>Ильичев Вадим</t>
  </si>
  <si>
    <t>Ушков Александр</t>
  </si>
  <si>
    <t>Головкин Денис</t>
  </si>
  <si>
    <t>Прокофьев Владимир</t>
  </si>
  <si>
    <t>Титов Игорь</t>
  </si>
  <si>
    <t>Бердников Сергей</t>
  </si>
  <si>
    <t>Иванова Екатерина</t>
  </si>
  <si>
    <t>Ульянова Наталья</t>
  </si>
  <si>
    <t>Долгих Татьяна</t>
  </si>
  <si>
    <t>Долгих Наталия</t>
  </si>
  <si>
    <t>Колесник Света</t>
  </si>
  <si>
    <t>Полынова Елена</t>
  </si>
  <si>
    <t>Ким Виталий</t>
  </si>
  <si>
    <t>Мартынчук Олег</t>
  </si>
  <si>
    <t>Харионовский Алексей</t>
  </si>
  <si>
    <t>Васильев Вячеслав</t>
  </si>
  <si>
    <t>Клуб, Город</t>
  </si>
  <si>
    <t>"Железный век", Самара</t>
  </si>
  <si>
    <t>"Фринайф", Москва</t>
  </si>
  <si>
    <t>"Патриот", Москва</t>
  </si>
  <si>
    <t>Минск, Беларусь</t>
  </si>
  <si>
    <t>"Сталкер", Санкт-Петербург</t>
  </si>
  <si>
    <t>Тамбов</t>
  </si>
  <si>
    <t>"Снежень", Волгоград</t>
  </si>
  <si>
    <t>Сасово</t>
  </si>
  <si>
    <t>"Пересвет", Москва</t>
  </si>
  <si>
    <t>"Коло", Москва</t>
  </si>
  <si>
    <t>Чувина Галина</t>
  </si>
  <si>
    <t>Корчагина Татьяна</t>
  </si>
  <si>
    <t>"Вектор", Москва</t>
  </si>
  <si>
    <t>Отборочные</t>
  </si>
  <si>
    <t>Мужчины 9м</t>
  </si>
  <si>
    <t>Девушки 3м</t>
  </si>
  <si>
    <t>Юноши 3м</t>
  </si>
  <si>
    <t xml:space="preserve">Женщины 3м </t>
  </si>
  <si>
    <t>Жнщины 5м</t>
  </si>
  <si>
    <t>Мужчины 7м</t>
  </si>
  <si>
    <t>Женщины 5м</t>
  </si>
  <si>
    <t>Скоростное метание</t>
  </si>
  <si>
    <t>Переброска за выход в финал</t>
  </si>
  <si>
    <t>Переброска за 3 место</t>
  </si>
  <si>
    <t>Худиков Михаил</t>
  </si>
  <si>
    <t>Гусляков Кирилл</t>
  </si>
  <si>
    <t>Гусляков Кирилл.П</t>
  </si>
  <si>
    <t>Командное первенство</t>
  </si>
  <si>
    <t>Девушки 3 метра</t>
  </si>
  <si>
    <t>Женщины 3 метра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</si>
</sst>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10" xfId="0" applyNumberFormat="1" applyBorder="1"/>
    <xf numFmtId="0" fontId="0" fillId="0" borderId="11" xfId="0" applyNumberFormat="1" applyBorder="1"/>
    <xf numFmtId="0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NumberFormat="1" applyBorder="1"/>
    <xf numFmtId="0" fontId="1" fillId="2" borderId="15" xfId="0" applyFont="1" applyFill="1" applyBorder="1"/>
    <xf numFmtId="0" fontId="1" fillId="2" borderId="0" xfId="0" applyFont="1" applyFill="1"/>
    <xf numFmtId="0" fontId="0" fillId="3" borderId="1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10" xfId="0" applyNumberFormat="1" applyFont="1" applyFill="1" applyBorder="1"/>
    <xf numFmtId="0" fontId="0" fillId="4" borderId="1" xfId="0" applyFont="1" applyFill="1" applyBorder="1"/>
    <xf numFmtId="0" fontId="0" fillId="4" borderId="6" xfId="0" applyFont="1" applyFill="1" applyBorder="1"/>
    <xf numFmtId="0" fontId="0" fillId="4" borderId="11" xfId="0" applyNumberFormat="1" applyFont="1" applyFill="1" applyBorder="1"/>
    <xf numFmtId="0" fontId="0" fillId="3" borderId="6" xfId="0" applyFont="1" applyFill="1" applyBorder="1"/>
    <xf numFmtId="0" fontId="0" fillId="3" borderId="11" xfId="0" applyNumberFormat="1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22" xfId="0" applyFont="1" applyFill="1" applyBorder="1"/>
    <xf numFmtId="0" fontId="0" fillId="4" borderId="22" xfId="0" applyFont="1" applyFill="1" applyBorder="1"/>
    <xf numFmtId="0" fontId="2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3" xfId="0" applyFont="1" applyBorder="1"/>
    <xf numFmtId="0" fontId="0" fillId="0" borderId="28" xfId="0" applyBorder="1"/>
    <xf numFmtId="0" fontId="0" fillId="0" borderId="3" xfId="0" applyNumberFormat="1" applyBorder="1"/>
    <xf numFmtId="0" fontId="0" fillId="0" borderId="29" xfId="0" applyBorder="1"/>
    <xf numFmtId="0" fontId="0" fillId="0" borderId="17" xfId="0" applyNumberFormat="1" applyBorder="1"/>
    <xf numFmtId="0" fontId="3" fillId="0" borderId="30" xfId="0" applyFont="1" applyBorder="1"/>
    <xf numFmtId="0" fontId="0" fillId="0" borderId="9" xfId="0" applyBorder="1"/>
    <xf numFmtId="0" fontId="0" fillId="0" borderId="31" xfId="0" applyBorder="1"/>
    <xf numFmtId="0" fontId="0" fillId="0" borderId="32" xfId="0" applyBorder="1"/>
    <xf numFmtId="0" fontId="3" fillId="0" borderId="10" xfId="0" applyFont="1" applyBorder="1"/>
    <xf numFmtId="0" fontId="3" fillId="0" borderId="33" xfId="0" applyFont="1" applyBorder="1"/>
    <xf numFmtId="0" fontId="3" fillId="0" borderId="34" xfId="0" applyFont="1" applyBorder="1"/>
    <xf numFmtId="0" fontId="0" fillId="0" borderId="36" xfId="0" applyBorder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27" xfId="0" applyBorder="1"/>
    <xf numFmtId="0" fontId="0" fillId="5" borderId="6" xfId="0" applyFill="1" applyBorder="1"/>
    <xf numFmtId="0" fontId="0" fillId="5" borderId="3" xfId="0" applyFill="1" applyBorder="1"/>
    <xf numFmtId="0" fontId="0" fillId="0" borderId="26" xfId="0" applyBorder="1"/>
    <xf numFmtId="0" fontId="0" fillId="0" borderId="40" xfId="0" applyBorder="1"/>
    <xf numFmtId="0" fontId="0" fillId="5" borderId="4" xfId="0" applyFill="1" applyBorder="1"/>
    <xf numFmtId="0" fontId="1" fillId="2" borderId="36" xfId="0" applyFont="1" applyFill="1" applyBorder="1"/>
    <xf numFmtId="0" fontId="3" fillId="0" borderId="35" xfId="0" applyFont="1" applyBorder="1"/>
    <xf numFmtId="0" fontId="0" fillId="5" borderId="1" xfId="0" applyFill="1" applyBorder="1"/>
    <xf numFmtId="0" fontId="0" fillId="5" borderId="2" xfId="0" applyFill="1" applyBorder="1"/>
    <xf numFmtId="0" fontId="0" fillId="5" borderId="3" xfId="0" applyNumberFormat="1" applyFill="1" applyBorder="1"/>
    <xf numFmtId="0" fontId="3" fillId="0" borderId="1" xfId="0" applyFont="1" applyBorder="1"/>
    <xf numFmtId="0" fontId="0" fillId="6" borderId="3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6" xfId="0" applyFill="1" applyBorder="1"/>
    <xf numFmtId="0" fontId="0" fillId="6" borderId="3" xfId="0" applyNumberFormat="1" applyFill="1" applyBorder="1"/>
    <xf numFmtId="0" fontId="0" fillId="6" borderId="17" xfId="0" applyFill="1" applyBorder="1"/>
    <xf numFmtId="0" fontId="0" fillId="6" borderId="24" xfId="0" applyFill="1" applyBorder="1"/>
    <xf numFmtId="0" fontId="0" fillId="6" borderId="25" xfId="0" applyFill="1" applyBorder="1"/>
    <xf numFmtId="0" fontId="3" fillId="0" borderId="41" xfId="0" applyFont="1" applyBorder="1"/>
    <xf numFmtId="0" fontId="3" fillId="0" borderId="42" xfId="0" applyFont="1" applyBorder="1"/>
    <xf numFmtId="0" fontId="0" fillId="5" borderId="5" xfId="0" applyFill="1" applyBorder="1"/>
    <xf numFmtId="0" fontId="0" fillId="7" borderId="0" xfId="0" applyFill="1"/>
    <xf numFmtId="0" fontId="4" fillId="0" borderId="0" xfId="0" applyFont="1"/>
    <xf numFmtId="0" fontId="5" fillId="0" borderId="0" xfId="0" applyFont="1"/>
  </cellXfs>
  <cellStyles count="1">
    <cellStyle name="Обычный" xfId="0" builtinId="0"/>
  </cellStyles>
  <dxfs count="2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border diagonalUp="0" diagonalDown="0">
        <left style="medium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medium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medium">
          <color indexed="64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41:J60" totalsRowShown="0">
  <autoFilter ref="A41:J60"/>
  <tableColumns count="10">
    <tableColumn id="1" name="№" dataDxfId="221"/>
    <tableColumn id="2" name="Ф.И.О." dataDxfId="220"/>
    <tableColumn id="3" name="Клуб, Город" dataDxfId="219"/>
    <tableColumn id="4" name="1" dataDxfId="218"/>
    <tableColumn id="5" name="2" dataDxfId="217"/>
    <tableColumn id="6" name="3" dataDxfId="216"/>
    <tableColumn id="7" name="4" dataDxfId="215"/>
    <tableColumn id="8" name="5" dataDxfId="214"/>
    <tableColumn id="14" name="Сумма" dataDxfId="213">
      <calculatedColumnFormula>SUM(D42:H42)</calculatedColumnFormula>
    </tableColumn>
    <tableColumn id="17" name="Место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4" name="Таблица35111215" displayName="Таблица35111215" ref="A126:O129" totalsRowShown="0" headerRowDxfId="110" headerRowBorderDxfId="109" tableBorderDxfId="108" totalsRowBorderDxfId="107">
  <autoFilter ref="A126:O129"/>
  <tableColumns count="15">
    <tableColumn id="1" name="№" dataDxfId="106"/>
    <tableColumn id="2" name="Ф.И.О." dataDxfId="105"/>
    <tableColumn id="3" name="Клуб" dataDxfId="104"/>
    <tableColumn id="4" name="1" dataDxfId="103"/>
    <tableColumn id="5" name="2" dataDxfId="102"/>
    <tableColumn id="6" name="3" dataDxfId="101"/>
    <tableColumn id="7" name="4" dataDxfId="100"/>
    <tableColumn id="8" name="5" dataDxfId="99"/>
    <tableColumn id="9" name="6" dataDxfId="98"/>
    <tableColumn id="10" name="7" dataDxfId="97"/>
    <tableColumn id="11" name="8" dataDxfId="96"/>
    <tableColumn id="12" name="9" dataDxfId="95"/>
    <tableColumn id="13" name="10" dataDxfId="94"/>
    <tableColumn id="14" name="Итог" dataDxfId="93">
      <calculatedColumnFormula>SUM(D127:M127)</calculatedColumnFormula>
    </tableColumn>
    <tableColumn id="16" name="Место" dataDxfId="92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6" name="Таблица16" displayName="Таблица16" ref="A162:E168" totalsRowShown="0" headerRowDxfId="91" tableBorderDxfId="90">
  <autoFilter ref="A162:E168"/>
  <tableColumns count="5">
    <tableColumn id="1" name="№" dataDxfId="9"/>
    <tableColumn id="2" name="Ф.И.О." dataDxfId="8"/>
    <tableColumn id="3" name="Город" dataDxfId="7"/>
    <tableColumn id="4" name="Сумма" dataDxfId="6"/>
    <tableColumn id="7" name="Место" dataDxfId="5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7" name="Таблица35111218" displayName="Таблица35111218" ref="A114:O117" totalsRowShown="0" headerRowDxfId="89" headerRowBorderDxfId="88" tableBorderDxfId="87" totalsRowBorderDxfId="86">
  <autoFilter ref="A114:O117"/>
  <tableColumns count="15">
    <tableColumn id="1" name="№" dataDxfId="85"/>
    <tableColumn id="2" name="Ф.И.О." dataDxfId="84"/>
    <tableColumn id="3" name="Клуб" dataDxfId="83"/>
    <tableColumn id="4" name="1" dataDxfId="82"/>
    <tableColumn id="5" name="2" dataDxfId="81"/>
    <tableColumn id="6" name="3" dataDxfId="80"/>
    <tableColumn id="7" name="4" dataDxfId="79"/>
    <tableColumn id="8" name="5" dataDxfId="78"/>
    <tableColumn id="9" name="6" dataDxfId="77"/>
    <tableColumn id="10" name="7" dataDxfId="76"/>
    <tableColumn id="11" name="8" dataDxfId="75"/>
    <tableColumn id="12" name="9" dataDxfId="74"/>
    <tableColumn id="13" name="10" dataDxfId="73"/>
    <tableColumn id="14" name="Итог" dataDxfId="72">
      <calculatedColumnFormula>SUM(D115:M115)</calculatedColumnFormula>
    </tableColumn>
    <tableColumn id="16" name="Место" dataDxfId="71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8" name="Таблица35111219" displayName="Таблица35111219" ref="A120:O123" totalsRowShown="0" headerRowDxfId="70" headerRowBorderDxfId="69" tableBorderDxfId="68" totalsRowBorderDxfId="67">
  <autoFilter ref="A120:O123"/>
  <tableColumns count="15">
    <tableColumn id="1" name="№" dataDxfId="66"/>
    <tableColumn id="2" name="Ф.И.О." dataDxfId="65"/>
    <tableColumn id="3" name="Клуб" dataDxfId="64"/>
    <tableColumn id="4" name="1" dataDxfId="63"/>
    <tableColumn id="5" name="2" dataDxfId="62"/>
    <tableColumn id="6" name="3" dataDxfId="61"/>
    <tableColumn id="7" name="4" dataDxfId="60"/>
    <tableColumn id="8" name="5" dataDxfId="59"/>
    <tableColumn id="9" name="6" dataDxfId="58"/>
    <tableColumn id="10" name="7" dataDxfId="57"/>
    <tableColumn id="11" name="8" dataDxfId="56"/>
    <tableColumn id="12" name="9" dataDxfId="55"/>
    <tableColumn id="13" name="10" dataDxfId="54"/>
    <tableColumn id="14" name="Итог" dataDxfId="53">
      <calculatedColumnFormula>SUM(D121:M121)</calculatedColumnFormula>
    </tableColumn>
    <tableColumn id="16" name="Место" dataDxfId="52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9" name="Таблица35111220" displayName="Таблица35111220" ref="A132:O135" totalsRowShown="0" headerRowDxfId="51" headerRowBorderDxfId="50" tableBorderDxfId="49" totalsRowBorderDxfId="48">
  <autoFilter ref="A132:O135"/>
  <tableColumns count="15">
    <tableColumn id="1" name="№" dataDxfId="47"/>
    <tableColumn id="2" name="Ф.И.О." dataDxfId="46"/>
    <tableColumn id="3" name="Клуб" dataDxfId="45"/>
    <tableColumn id="4" name="1" dataDxfId="44"/>
    <tableColumn id="5" name="2" dataDxfId="43"/>
    <tableColumn id="6" name="3" dataDxfId="42"/>
    <tableColumn id="7" name="4" dataDxfId="41"/>
    <tableColumn id="8" name="5" dataDxfId="40"/>
    <tableColumn id="9" name="6" dataDxfId="39"/>
    <tableColumn id="10" name="7" dataDxfId="38"/>
    <tableColumn id="11" name="8" dataDxfId="37"/>
    <tableColumn id="12" name="9" dataDxfId="36"/>
    <tableColumn id="13" name="10" dataDxfId="35"/>
    <tableColumn id="14" name="Итог" dataDxfId="34">
      <calculatedColumnFormula>SUM(D133:M133)</calculatedColumnFormula>
    </tableColumn>
    <tableColumn id="16" name="Место" dataDxfId="10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21" name="Таблица351122" displayName="Таблица351122" ref="A175:K187" totalsRowShown="0" headerRowDxfId="33" headerRowBorderDxfId="32" tableBorderDxfId="31" totalsRowBorderDxfId="30">
  <autoFilter ref="A175:K187"/>
  <tableColumns count="11">
    <tableColumn id="1" name="№" dataDxfId="29"/>
    <tableColumn id="2" name="Ф.И.О." dataDxfId="28"/>
    <tableColumn id="3" name="Клуб" dataDxfId="27"/>
    <tableColumn id="4" name="1" dataDxfId="26"/>
    <tableColumn id="5" name="2" dataDxfId="25"/>
    <tableColumn id="6" name="3" dataDxfId="24"/>
    <tableColumn id="7" name="4" dataDxfId="23"/>
    <tableColumn id="8" name="5" dataDxfId="22"/>
    <tableColumn id="19" name="итог" dataDxfId="21">
      <calculatedColumnFormula>SUM(D176:H176)</calculatedColumnFormula>
    </tableColumn>
    <tableColumn id="21" name="сумма" dataDxfId="20"/>
    <tableColumn id="22" name="место" dataDxfId="19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22" name="Таблица22" displayName="Таблица22" ref="A170:E172" totalsRowShown="0" headerRowDxfId="18" tableBorderDxfId="17">
  <autoFilter ref="A170:E172"/>
  <tableColumns count="5">
    <tableColumn id="1" name="№" dataDxfId="4"/>
    <tableColumn id="2" name="Ф.И.О." dataDxfId="3"/>
    <tableColumn id="3" name="Город" dataDxfId="2"/>
    <tableColumn id="4" name="Сумма" dataDxfId="1"/>
    <tableColumn id="7" name="Место" dataDxfId="0"/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7" name="Таблица1148" displayName="Таблица1148" ref="A82:E104" totalsRowShown="0">
  <autoFilter ref="A82:E104"/>
  <tableColumns count="5">
    <tableColumn id="1" name="№" dataDxfId="16"/>
    <tableColumn id="2" name="Ф.И.О." dataDxfId="15"/>
    <tableColumn id="3" name="Город" dataDxfId="14"/>
    <tableColumn id="14" name="Сумма" dataDxfId="13"/>
    <tableColumn id="17" name="Место" dataDxfId="12"/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8" name="Таблица159" displayName="Таблица159" ref="A106:E109" totalsRowShown="0" headerRowDxfId="11">
  <autoFilter ref="A106:E109"/>
  <tableColumns count="5">
    <tableColumn id="1" name="№"/>
    <tableColumn id="2" name="Ф.И.О."/>
    <tableColumn id="3" name="Город"/>
    <tableColumn id="4" name="Сумма"/>
    <tableColumn id="7" name="Место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25:J30" totalsRowShown="0">
  <autoFilter ref="A25:J30"/>
  <tableColumns count="10">
    <tableColumn id="1" name="№" dataDxfId="212"/>
    <tableColumn id="2" name="Ф.И.О." dataDxfId="211"/>
    <tableColumn id="3" name="Клуб, Город" dataDxfId="210"/>
    <tableColumn id="4" name="1" dataDxfId="209"/>
    <tableColumn id="5" name="2" dataDxfId="208"/>
    <tableColumn id="6" name="3" dataDxfId="207"/>
    <tableColumn id="7" name="4" dataDxfId="206"/>
    <tableColumn id="8" name="5" dataDxfId="205"/>
    <tableColumn id="14" name="Сумма" dataDxfId="204">
      <calculatedColumnFormula>SUM(D26:H26)</calculatedColumnFormula>
    </tableColumn>
    <tableColumn id="17" name="Место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Таблица14" displayName="Таблица14" ref="A5:J9" totalsRowShown="0">
  <autoFilter ref="A5:J9"/>
  <tableColumns count="10">
    <tableColumn id="1" name="№" dataDxfId="203"/>
    <tableColumn id="2" name="Ф.И.О." dataDxfId="202"/>
    <tableColumn id="3" name="Город" dataDxfId="201"/>
    <tableColumn id="4" name="1" dataDxfId="200"/>
    <tableColumn id="5" name="2" dataDxfId="199"/>
    <tableColumn id="6" name="3" dataDxfId="198"/>
    <tableColumn id="7" name="4" dataDxfId="197"/>
    <tableColumn id="8" name="5" dataDxfId="196"/>
    <tableColumn id="14" name="Сумма" dataDxfId="195">
      <calculatedColumnFormula>SUM(D6:H6)</calculatedColumnFormula>
    </tableColumn>
    <tableColumn id="17" name="Место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Таблица145" displayName="Таблица145" ref="A12:J15" totalsRowShown="0">
  <autoFilter ref="A12:J15"/>
  <tableColumns count="10">
    <tableColumn id="1" name="№" dataDxfId="194"/>
    <tableColumn id="2" name="Ф.И.О." dataDxfId="193"/>
    <tableColumn id="3" name="Город" dataDxfId="192"/>
    <tableColumn id="4" name="1" dataDxfId="191"/>
    <tableColumn id="5" name="2" dataDxfId="190"/>
    <tableColumn id="6" name="3" dataDxfId="189"/>
    <tableColumn id="7" name="4" dataDxfId="188"/>
    <tableColumn id="8" name="5" dataDxfId="187"/>
    <tableColumn id="14" name="Сумма" dataDxfId="186">
      <calculatedColumnFormula>SUM(D13:H13)</calculatedColumnFormula>
    </tableColumn>
    <tableColumn id="17" name="Место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Таблица136" displayName="Таблица136" ref="A33:J38" totalsRowShown="0">
  <autoFilter ref="A33:J38"/>
  <tableColumns count="10">
    <tableColumn id="1" name="№" dataDxfId="185"/>
    <tableColumn id="2" name="Ф.И.О." dataDxfId="184"/>
    <tableColumn id="3" name="Город" dataDxfId="183"/>
    <tableColumn id="4" name="1" dataDxfId="182"/>
    <tableColumn id="5" name="2" dataDxfId="181"/>
    <tableColumn id="6" name="3" dataDxfId="180"/>
    <tableColumn id="7" name="4" dataDxfId="179"/>
    <tableColumn id="8" name="5" dataDxfId="178"/>
    <tableColumn id="14" name="Сумма" dataDxfId="177">
      <calculatedColumnFormula>SUM(D34:H34)</calculatedColumnFormula>
    </tableColumn>
    <tableColumn id="17" name="Место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Таблица17" displayName="Таблица17" ref="A63:J79" totalsRowShown="0">
  <autoFilter ref="A63:J79"/>
  <tableColumns count="10">
    <tableColumn id="1" name="№" dataDxfId="176"/>
    <tableColumn id="2" name="Ф.И.О." dataDxfId="175"/>
    <tableColumn id="3" name="Город" dataDxfId="174"/>
    <tableColumn id="4" name="1" dataDxfId="173"/>
    <tableColumn id="5" name="2" dataDxfId="172"/>
    <tableColumn id="6" name="3" dataDxfId="171"/>
    <tableColumn id="7" name="4" dataDxfId="170"/>
    <tableColumn id="8" name="5" dataDxfId="169"/>
    <tableColumn id="14" name="Сумма" dataDxfId="168">
      <calculatedColumnFormula>SUM(D64:H64)</calculatedColumnFormula>
    </tableColumn>
    <tableColumn id="17" name="Место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9" name="Таблица35" displayName="Таблица35" ref="A153:O159" totalsRowShown="0" headerRowDxfId="167" headerRowBorderDxfId="166" tableBorderDxfId="165" totalsRowBorderDxfId="164">
  <autoFilter ref="A153:O159"/>
  <tableColumns count="15">
    <tableColumn id="1" name="№" dataDxfId="163"/>
    <tableColumn id="2" name="Ф.И.О." dataDxfId="162"/>
    <tableColumn id="3" name="Клуб" dataDxfId="161"/>
    <tableColumn id="4" name="1" dataDxfId="160"/>
    <tableColumn id="5" name="2" dataDxfId="159"/>
    <tableColumn id="6" name="3" dataDxfId="158"/>
    <tableColumn id="7" name="4" dataDxfId="157"/>
    <tableColumn id="8" name="5" dataDxfId="156"/>
    <tableColumn id="9" name="6" dataDxfId="155"/>
    <tableColumn id="10" name="7" dataDxfId="154"/>
    <tableColumn id="11" name="8" dataDxfId="153"/>
    <tableColumn id="12" name="9" dataDxfId="152"/>
    <tableColumn id="13" name="10" dataDxfId="151"/>
    <tableColumn id="14" name="Итог" dataDxfId="150">
      <calculatedColumnFormula>SUM(D154:M154)</calculatedColumnFormula>
    </tableColumn>
    <tableColumn id="16" name="Место" dataDxfId="149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10" name="Таблица3511" displayName="Таблица3511" ref="A144:O150" totalsRowShown="0" headerRowDxfId="148" headerRowBorderDxfId="147" tableBorderDxfId="146" totalsRowBorderDxfId="145">
  <autoFilter ref="A144:O150"/>
  <tableColumns count="15">
    <tableColumn id="1" name="№" dataDxfId="144"/>
    <tableColumn id="2" name="Ф.И.О." dataDxfId="143"/>
    <tableColumn id="3" name="Клуб" dataDxfId="142"/>
    <tableColumn id="4" name="1" dataDxfId="141"/>
    <tableColumn id="5" name="2" dataDxfId="140"/>
    <tableColumn id="6" name="3" dataDxfId="139"/>
    <tableColumn id="7" name="4" dataDxfId="138"/>
    <tableColumn id="8" name="5" dataDxfId="137"/>
    <tableColumn id="9" name="6" dataDxfId="136"/>
    <tableColumn id="10" name="7" dataDxfId="135"/>
    <tableColumn id="11" name="8" dataDxfId="134"/>
    <tableColumn id="12" name="9" dataDxfId="133"/>
    <tableColumn id="13" name="10" dataDxfId="132"/>
    <tableColumn id="14" name="Итог" dataDxfId="131">
      <calculatedColumnFormula>SUM(D145:M145)</calculatedColumnFormula>
    </tableColumn>
    <tableColumn id="16" name="Место" dataDxfId="130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11" name="Таблица351112" displayName="Таблица351112" ref="A138:O141" totalsRowShown="0" headerRowDxfId="129" headerRowBorderDxfId="128" tableBorderDxfId="127" totalsRowBorderDxfId="126">
  <autoFilter ref="A138:O141"/>
  <tableColumns count="15">
    <tableColumn id="1" name="№" dataDxfId="125"/>
    <tableColumn id="2" name="Ф.И.О." dataDxfId="124"/>
    <tableColumn id="3" name="Клуб" dataDxfId="123"/>
    <tableColumn id="4" name="1" dataDxfId="122"/>
    <tableColumn id="5" name="2" dataDxfId="121"/>
    <tableColumn id="6" name="3" dataDxfId="120"/>
    <tableColumn id="7" name="4" dataDxfId="119"/>
    <tableColumn id="8" name="5" dataDxfId="118"/>
    <tableColumn id="9" name="6" dataDxfId="117"/>
    <tableColumn id="10" name="7" dataDxfId="116"/>
    <tableColumn id="11" name="8" dataDxfId="115"/>
    <tableColumn id="12" name="9" dataDxfId="114"/>
    <tableColumn id="13" name="10" dataDxfId="113"/>
    <tableColumn id="14" name="Итог" dataDxfId="112">
      <calculatedColumnFormula>SUM(D139:M139)</calculatedColumnFormula>
    </tableColumn>
    <tableColumn id="16" name="Место" dataDxfId="11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7"/>
  <sheetViews>
    <sheetView tabSelected="1" topLeftCell="A160" zoomScale="107" zoomScaleNormal="107" workbookViewId="0">
      <selection activeCell="Q118" sqref="Q118"/>
    </sheetView>
  </sheetViews>
  <sheetFormatPr defaultRowHeight="15" x14ac:dyDescent="0.25"/>
  <cols>
    <col min="1" max="1" width="5" customWidth="1"/>
    <col min="2" max="2" width="23.42578125" bestFit="1" customWidth="1"/>
    <col min="3" max="3" width="32" bestFit="1" customWidth="1"/>
    <col min="4" max="4" width="10.5703125" customWidth="1"/>
    <col min="5" max="8" width="6.85546875" customWidth="1"/>
    <col min="9" max="9" width="9.5703125" bestFit="1" customWidth="1"/>
    <col min="10" max="10" width="11.28515625" bestFit="1" customWidth="1"/>
    <col min="11" max="11" width="10.5703125" bestFit="1" customWidth="1"/>
    <col min="12" max="12" width="6.85546875" customWidth="1"/>
    <col min="13" max="13" width="8" customWidth="1"/>
    <col min="14" max="14" width="8.7109375" bestFit="1" customWidth="1"/>
    <col min="15" max="16" width="11" bestFit="1" customWidth="1"/>
    <col min="17" max="18" width="6.7109375" customWidth="1"/>
  </cols>
  <sheetData>
    <row r="2" spans="1:10" ht="18.75" x14ac:dyDescent="0.3">
      <c r="B2" s="87" t="s">
        <v>71</v>
      </c>
    </row>
    <row r="3" spans="1:10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</row>
    <row r="4" spans="1:10" s="86" customFormat="1" x14ac:dyDescent="0.25">
      <c r="B4" s="86" t="s">
        <v>74</v>
      </c>
    </row>
    <row r="5" spans="1:10" ht="15.75" thickBot="1" x14ac:dyDescent="0.3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10</v>
      </c>
    </row>
    <row r="6" spans="1:10" x14ac:dyDescent="0.25">
      <c r="A6" s="1">
        <v>4</v>
      </c>
      <c r="B6" s="1" t="s">
        <v>14</v>
      </c>
      <c r="C6" s="2" t="s">
        <v>58</v>
      </c>
      <c r="D6" s="3">
        <v>60</v>
      </c>
      <c r="E6" s="4">
        <v>60</v>
      </c>
      <c r="F6" s="4">
        <v>55</v>
      </c>
      <c r="G6" s="4">
        <v>55</v>
      </c>
      <c r="H6" s="4">
        <v>55</v>
      </c>
      <c r="I6" s="9">
        <f>SUM(D6:H6)</f>
        <v>285</v>
      </c>
      <c r="J6" s="1" t="s">
        <v>25</v>
      </c>
    </row>
    <row r="7" spans="1:10" x14ac:dyDescent="0.25">
      <c r="A7" s="1">
        <v>1</v>
      </c>
      <c r="B7" s="1" t="s">
        <v>12</v>
      </c>
      <c r="C7" s="2" t="s">
        <v>65</v>
      </c>
      <c r="D7" s="5">
        <v>50</v>
      </c>
      <c r="E7" s="1">
        <v>60</v>
      </c>
      <c r="F7" s="1">
        <v>60</v>
      </c>
      <c r="G7" s="1">
        <v>40</v>
      </c>
      <c r="H7" s="1">
        <v>60</v>
      </c>
      <c r="I7" s="10">
        <f>SUM(D7:H7)</f>
        <v>270</v>
      </c>
      <c r="J7" s="1" t="s">
        <v>25</v>
      </c>
    </row>
    <row r="8" spans="1:10" x14ac:dyDescent="0.25">
      <c r="A8" s="1">
        <v>3</v>
      </c>
      <c r="B8" s="1" t="s">
        <v>13</v>
      </c>
      <c r="C8" s="2" t="s">
        <v>70</v>
      </c>
      <c r="D8" s="5">
        <v>10</v>
      </c>
      <c r="E8" s="1">
        <v>35</v>
      </c>
      <c r="F8" s="1">
        <v>10</v>
      </c>
      <c r="G8" s="1">
        <v>0</v>
      </c>
      <c r="H8" s="1">
        <v>30</v>
      </c>
      <c r="I8" s="10">
        <f>SUM(D8:H8)</f>
        <v>85</v>
      </c>
      <c r="J8" s="1" t="s">
        <v>25</v>
      </c>
    </row>
    <row r="9" spans="1:10" x14ac:dyDescent="0.25">
      <c r="A9" s="1">
        <v>2</v>
      </c>
      <c r="B9" s="1" t="s">
        <v>11</v>
      </c>
      <c r="C9" s="2" t="s">
        <v>70</v>
      </c>
      <c r="D9" s="5">
        <v>0</v>
      </c>
      <c r="E9" s="1">
        <v>15</v>
      </c>
      <c r="F9" s="1">
        <v>5</v>
      </c>
      <c r="G9" s="1">
        <v>0</v>
      </c>
      <c r="H9" s="1">
        <v>0</v>
      </c>
      <c r="I9" s="10">
        <f>SUM(D9:H9)</f>
        <v>20</v>
      </c>
      <c r="J9" s="1"/>
    </row>
    <row r="11" spans="1:10" s="86" customFormat="1" x14ac:dyDescent="0.25">
      <c r="B11" s="86" t="s">
        <v>73</v>
      </c>
    </row>
    <row r="12" spans="1:10" ht="15.75" thickBot="1" x14ac:dyDescent="0.3">
      <c r="A12" t="s">
        <v>0</v>
      </c>
      <c r="B12" t="s">
        <v>1</v>
      </c>
      <c r="C12" t="s">
        <v>2</v>
      </c>
      <c r="D12" t="s">
        <v>3</v>
      </c>
      <c r="E12" t="s">
        <v>4</v>
      </c>
      <c r="F12" t="s">
        <v>5</v>
      </c>
      <c r="G12" t="s">
        <v>6</v>
      </c>
      <c r="H12" t="s">
        <v>7</v>
      </c>
      <c r="I12" t="s">
        <v>8</v>
      </c>
      <c r="J12" t="s">
        <v>10</v>
      </c>
    </row>
    <row r="13" spans="1:10" x14ac:dyDescent="0.25">
      <c r="A13" s="1">
        <v>1</v>
      </c>
      <c r="B13" s="1" t="s">
        <v>49</v>
      </c>
      <c r="C13" s="2" t="s">
        <v>60</v>
      </c>
      <c r="D13" s="3">
        <v>30</v>
      </c>
      <c r="E13" s="4">
        <v>15</v>
      </c>
      <c r="F13" s="4">
        <v>55</v>
      </c>
      <c r="G13" s="4">
        <v>35</v>
      </c>
      <c r="H13" s="4">
        <v>40</v>
      </c>
      <c r="I13" s="9">
        <f>SUM(D13:H13)</f>
        <v>175</v>
      </c>
      <c r="J13" s="1" t="s">
        <v>25</v>
      </c>
    </row>
    <row r="14" spans="1:10" x14ac:dyDescent="0.25">
      <c r="A14" s="1">
        <v>2</v>
      </c>
      <c r="B14" s="1" t="s">
        <v>50</v>
      </c>
      <c r="C14" s="2" t="s">
        <v>60</v>
      </c>
      <c r="D14" s="5">
        <v>20</v>
      </c>
      <c r="E14" s="1">
        <v>40</v>
      </c>
      <c r="F14" s="1">
        <v>40</v>
      </c>
      <c r="G14" s="1">
        <v>40</v>
      </c>
      <c r="H14" s="1">
        <v>15</v>
      </c>
      <c r="I14" s="10">
        <f>SUM(D14:H14)</f>
        <v>155</v>
      </c>
      <c r="J14" s="1" t="s">
        <v>25</v>
      </c>
    </row>
    <row r="15" spans="1:10" x14ac:dyDescent="0.25">
      <c r="A15" s="1">
        <v>3</v>
      </c>
      <c r="B15" s="1" t="s">
        <v>51</v>
      </c>
      <c r="C15" s="2" t="s">
        <v>58</v>
      </c>
      <c r="D15" s="5">
        <v>0</v>
      </c>
      <c r="E15" s="1">
        <v>50</v>
      </c>
      <c r="F15" s="1">
        <v>0</v>
      </c>
      <c r="G15" s="1">
        <v>0</v>
      </c>
      <c r="H15" s="1">
        <v>0</v>
      </c>
      <c r="I15" s="10">
        <f>SUM(D15:H15)</f>
        <v>50</v>
      </c>
      <c r="J15" s="1" t="s">
        <v>25</v>
      </c>
    </row>
    <row r="17" spans="1:10" s="86" customFormat="1" x14ac:dyDescent="0.25">
      <c r="B17" s="86" t="s">
        <v>23</v>
      </c>
    </row>
    <row r="18" spans="1:10" ht="15.75" thickBot="1" x14ac:dyDescent="0.3">
      <c r="A18" s="17" t="s">
        <v>0</v>
      </c>
      <c r="B18" s="17" t="s">
        <v>1</v>
      </c>
      <c r="C18" s="17" t="s">
        <v>2</v>
      </c>
      <c r="D18" s="17" t="s">
        <v>3</v>
      </c>
      <c r="E18" s="17" t="s">
        <v>4</v>
      </c>
      <c r="F18" s="17" t="s">
        <v>5</v>
      </c>
      <c r="G18" s="17" t="s">
        <v>6</v>
      </c>
      <c r="H18" s="17" t="s">
        <v>7</v>
      </c>
      <c r="I18" s="17" t="s">
        <v>8</v>
      </c>
      <c r="J18" s="18" t="s">
        <v>10</v>
      </c>
    </row>
    <row r="19" spans="1:10" x14ac:dyDescent="0.25">
      <c r="A19" s="19">
        <v>1</v>
      </c>
      <c r="B19" s="28" t="s">
        <v>14</v>
      </c>
      <c r="C19" s="36" t="s">
        <v>58</v>
      </c>
      <c r="D19" s="20">
        <v>50</v>
      </c>
      <c r="E19" s="21">
        <v>50</v>
      </c>
      <c r="F19" s="21">
        <v>55</v>
      </c>
      <c r="G19" s="21">
        <v>35</v>
      </c>
      <c r="H19" s="21">
        <v>40</v>
      </c>
      <c r="I19" s="22">
        <f t="shared" ref="I19:I22" si="0">SUM(D19:H19)</f>
        <v>230</v>
      </c>
      <c r="J19" s="28" t="s">
        <v>25</v>
      </c>
    </row>
    <row r="20" spans="1:10" x14ac:dyDescent="0.25">
      <c r="A20" s="23">
        <v>2</v>
      </c>
      <c r="B20" s="29" t="s">
        <v>12</v>
      </c>
      <c r="C20" s="37" t="s">
        <v>65</v>
      </c>
      <c r="D20" s="24">
        <v>40</v>
      </c>
      <c r="E20" s="23">
        <v>50</v>
      </c>
      <c r="F20" s="23">
        <v>45</v>
      </c>
      <c r="G20" s="23">
        <v>20</v>
      </c>
      <c r="H20" s="23">
        <v>40</v>
      </c>
      <c r="I20" s="25">
        <f t="shared" si="0"/>
        <v>195</v>
      </c>
      <c r="J20" s="29" t="s">
        <v>25</v>
      </c>
    </row>
    <row r="21" spans="1:10" x14ac:dyDescent="0.25">
      <c r="A21" s="19">
        <v>3</v>
      </c>
      <c r="B21" s="19" t="s">
        <v>49</v>
      </c>
      <c r="C21" s="36" t="s">
        <v>60</v>
      </c>
      <c r="D21" s="26">
        <v>45</v>
      </c>
      <c r="E21" s="19">
        <v>35</v>
      </c>
      <c r="F21" s="19">
        <v>10</v>
      </c>
      <c r="G21" s="19">
        <v>35</v>
      </c>
      <c r="H21" s="19">
        <v>10</v>
      </c>
      <c r="I21" s="27">
        <f t="shared" si="0"/>
        <v>135</v>
      </c>
      <c r="J21" s="28" t="s">
        <v>25</v>
      </c>
    </row>
    <row r="22" spans="1:10" x14ac:dyDescent="0.25">
      <c r="A22" s="23">
        <v>4</v>
      </c>
      <c r="B22" s="23" t="s">
        <v>50</v>
      </c>
      <c r="C22" s="37" t="s">
        <v>60</v>
      </c>
      <c r="D22" s="24">
        <v>15</v>
      </c>
      <c r="E22" s="23">
        <v>20</v>
      </c>
      <c r="F22" s="23">
        <v>0</v>
      </c>
      <c r="G22" s="23">
        <v>20</v>
      </c>
      <c r="H22" s="23">
        <v>15</v>
      </c>
      <c r="I22" s="25">
        <f t="shared" si="0"/>
        <v>70</v>
      </c>
      <c r="J22" s="23"/>
    </row>
    <row r="24" spans="1:10" s="86" customFormat="1" x14ac:dyDescent="0.25">
      <c r="B24" s="86" t="s">
        <v>75</v>
      </c>
    </row>
    <row r="25" spans="1:10" ht="15.75" thickBot="1" x14ac:dyDescent="0.3">
      <c r="A25" t="s">
        <v>0</v>
      </c>
      <c r="B25" t="s">
        <v>1</v>
      </c>
      <c r="C25" t="s">
        <v>57</v>
      </c>
      <c r="D25" t="s">
        <v>3</v>
      </c>
      <c r="E25" t="s">
        <v>4</v>
      </c>
      <c r="F25" t="s">
        <v>5</v>
      </c>
      <c r="G25" t="s">
        <v>6</v>
      </c>
      <c r="H25" t="s">
        <v>7</v>
      </c>
      <c r="I25" t="s">
        <v>8</v>
      </c>
      <c r="J25" t="s">
        <v>10</v>
      </c>
    </row>
    <row r="26" spans="1:10" x14ac:dyDescent="0.25">
      <c r="A26" s="1">
        <v>5</v>
      </c>
      <c r="B26" s="1" t="s">
        <v>52</v>
      </c>
      <c r="C26" s="2" t="s">
        <v>60</v>
      </c>
      <c r="D26" s="3">
        <v>60</v>
      </c>
      <c r="E26" s="4">
        <v>45</v>
      </c>
      <c r="F26" s="4">
        <v>40</v>
      </c>
      <c r="G26" s="4">
        <v>45</v>
      </c>
      <c r="H26" s="4">
        <v>35</v>
      </c>
      <c r="I26" s="9">
        <f>SUM(D26:H26)</f>
        <v>225</v>
      </c>
      <c r="J26" s="1" t="s">
        <v>25</v>
      </c>
    </row>
    <row r="27" spans="1:10" x14ac:dyDescent="0.25">
      <c r="A27" s="1">
        <v>1</v>
      </c>
      <c r="B27" s="1" t="s">
        <v>68</v>
      </c>
      <c r="C27" s="2" t="s">
        <v>65</v>
      </c>
      <c r="D27" s="5">
        <v>55</v>
      </c>
      <c r="E27" s="1">
        <v>55</v>
      </c>
      <c r="F27" s="1">
        <v>15</v>
      </c>
      <c r="G27" s="1">
        <v>40</v>
      </c>
      <c r="H27" s="1">
        <v>45</v>
      </c>
      <c r="I27" s="10">
        <f>SUM(D27:H27)</f>
        <v>210</v>
      </c>
      <c r="J27" s="1" t="s">
        <v>25</v>
      </c>
    </row>
    <row r="28" spans="1:10" x14ac:dyDescent="0.25">
      <c r="A28" s="1">
        <v>4</v>
      </c>
      <c r="B28" s="1" t="s">
        <v>69</v>
      </c>
      <c r="C28" s="2" t="s">
        <v>58</v>
      </c>
      <c r="D28" s="5">
        <v>35</v>
      </c>
      <c r="E28" s="1">
        <v>20</v>
      </c>
      <c r="F28" s="1">
        <v>45</v>
      </c>
      <c r="G28" s="1">
        <v>35</v>
      </c>
      <c r="H28" s="1">
        <v>50</v>
      </c>
      <c r="I28" s="10">
        <f>SUM(D28:H28)</f>
        <v>185</v>
      </c>
      <c r="J28" s="1" t="s">
        <v>25</v>
      </c>
    </row>
    <row r="29" spans="1:10" x14ac:dyDescent="0.25">
      <c r="A29" s="1">
        <v>3</v>
      </c>
      <c r="B29" s="1" t="s">
        <v>47</v>
      </c>
      <c r="C29" s="2" t="s">
        <v>59</v>
      </c>
      <c r="D29" s="5">
        <v>0</v>
      </c>
      <c r="E29" s="1">
        <v>40</v>
      </c>
      <c r="F29" s="1">
        <v>30</v>
      </c>
      <c r="G29" s="1">
        <v>40</v>
      </c>
      <c r="H29" s="1">
        <v>10</v>
      </c>
      <c r="I29" s="10">
        <f>SUM(D29:H29)</f>
        <v>120</v>
      </c>
      <c r="J29" s="1"/>
    </row>
    <row r="30" spans="1:10" x14ac:dyDescent="0.25">
      <c r="A30" s="1">
        <v>2</v>
      </c>
      <c r="B30" s="1" t="s">
        <v>48</v>
      </c>
      <c r="C30" s="2" t="s">
        <v>62</v>
      </c>
      <c r="D30" s="5">
        <v>5</v>
      </c>
      <c r="E30" s="1">
        <v>35</v>
      </c>
      <c r="F30" s="1">
        <v>20</v>
      </c>
      <c r="G30" s="1">
        <v>20</v>
      </c>
      <c r="H30" s="1">
        <v>30</v>
      </c>
      <c r="I30" s="10">
        <f>SUM(D30:H30)</f>
        <v>110</v>
      </c>
      <c r="J30" s="1"/>
    </row>
    <row r="32" spans="1:10" s="86" customFormat="1" x14ac:dyDescent="0.25">
      <c r="B32" s="86" t="s">
        <v>76</v>
      </c>
    </row>
    <row r="33" spans="1:10" ht="15.75" thickBot="1" x14ac:dyDescent="0.3">
      <c r="A33" t="s">
        <v>0</v>
      </c>
      <c r="B33" t="s">
        <v>1</v>
      </c>
      <c r="C33" t="s">
        <v>2</v>
      </c>
      <c r="D33" t="s">
        <v>3</v>
      </c>
      <c r="E33" t="s">
        <v>4</v>
      </c>
      <c r="F33" t="s">
        <v>5</v>
      </c>
      <c r="G33" t="s">
        <v>6</v>
      </c>
      <c r="H33" t="s">
        <v>7</v>
      </c>
      <c r="I33" t="s">
        <v>8</v>
      </c>
      <c r="J33" t="s">
        <v>10</v>
      </c>
    </row>
    <row r="34" spans="1:10" x14ac:dyDescent="0.25">
      <c r="A34" s="1">
        <v>1</v>
      </c>
      <c r="B34" s="1" t="s">
        <v>52</v>
      </c>
      <c r="C34" s="36" t="s">
        <v>60</v>
      </c>
      <c r="D34" s="3">
        <v>35</v>
      </c>
      <c r="E34" s="4">
        <v>15</v>
      </c>
      <c r="F34" s="4">
        <v>35</v>
      </c>
      <c r="G34" s="4">
        <v>40</v>
      </c>
      <c r="H34" s="4">
        <v>25</v>
      </c>
      <c r="I34" s="9">
        <f>SUM(D34:H34)</f>
        <v>150</v>
      </c>
      <c r="J34" s="1" t="s">
        <v>25</v>
      </c>
    </row>
    <row r="35" spans="1:10" x14ac:dyDescent="0.25">
      <c r="A35" s="1">
        <v>5</v>
      </c>
      <c r="B35" s="1" t="s">
        <v>48</v>
      </c>
      <c r="C35" s="2" t="s">
        <v>62</v>
      </c>
      <c r="D35" s="5">
        <v>20</v>
      </c>
      <c r="E35" s="1">
        <v>25</v>
      </c>
      <c r="F35" s="1">
        <v>15</v>
      </c>
      <c r="G35" s="1">
        <v>25</v>
      </c>
      <c r="H35" s="1">
        <v>15</v>
      </c>
      <c r="I35" s="10">
        <f>SUM(D35:H35)</f>
        <v>100</v>
      </c>
      <c r="J35" s="1" t="s">
        <v>25</v>
      </c>
    </row>
    <row r="36" spans="1:10" x14ac:dyDescent="0.25">
      <c r="A36" s="1">
        <v>3</v>
      </c>
      <c r="B36" s="1" t="s">
        <v>69</v>
      </c>
      <c r="C36" s="2" t="s">
        <v>58</v>
      </c>
      <c r="D36" s="5">
        <v>30</v>
      </c>
      <c r="E36" s="1">
        <v>15</v>
      </c>
      <c r="F36" s="1">
        <v>0</v>
      </c>
      <c r="G36" s="1">
        <v>15</v>
      </c>
      <c r="H36" s="1">
        <v>30</v>
      </c>
      <c r="I36" s="10">
        <f>SUM(D36:H36)</f>
        <v>90</v>
      </c>
      <c r="J36" s="1" t="s">
        <v>25</v>
      </c>
    </row>
    <row r="37" spans="1:10" x14ac:dyDescent="0.25">
      <c r="A37" s="1">
        <v>4</v>
      </c>
      <c r="B37" s="1" t="s">
        <v>47</v>
      </c>
      <c r="C37" s="2" t="s">
        <v>59</v>
      </c>
      <c r="D37" s="5">
        <v>20</v>
      </c>
      <c r="E37" s="1">
        <v>15</v>
      </c>
      <c r="F37" s="1">
        <v>20</v>
      </c>
      <c r="G37" s="1">
        <v>5</v>
      </c>
      <c r="H37" s="1">
        <v>25</v>
      </c>
      <c r="I37" s="10">
        <f>SUM(D37:H37)</f>
        <v>85</v>
      </c>
      <c r="J37" s="1"/>
    </row>
    <row r="38" spans="1:10" x14ac:dyDescent="0.25">
      <c r="A38" s="1">
        <v>2</v>
      </c>
      <c r="B38" s="1" t="s">
        <v>68</v>
      </c>
      <c r="C38" s="2" t="s">
        <v>65</v>
      </c>
      <c r="D38" s="5">
        <v>15</v>
      </c>
      <c r="E38" s="1">
        <v>10</v>
      </c>
      <c r="F38" s="1">
        <v>15</v>
      </c>
      <c r="G38" s="1">
        <v>10</v>
      </c>
      <c r="H38" s="1">
        <v>25</v>
      </c>
      <c r="I38" s="10">
        <f>SUM(D38:H38)</f>
        <v>75</v>
      </c>
      <c r="J38" s="1"/>
    </row>
    <row r="40" spans="1:10" x14ac:dyDescent="0.25">
      <c r="B40" s="86" t="s">
        <v>77</v>
      </c>
    </row>
    <row r="41" spans="1:10" ht="15.75" thickBot="1" x14ac:dyDescent="0.3">
      <c r="A41" t="s">
        <v>0</v>
      </c>
      <c r="B41" t="s">
        <v>1</v>
      </c>
      <c r="C41" t="s">
        <v>57</v>
      </c>
      <c r="D41" t="s">
        <v>3</v>
      </c>
      <c r="E41" t="s">
        <v>4</v>
      </c>
      <c r="F41" t="s">
        <v>5</v>
      </c>
      <c r="G41" t="s">
        <v>6</v>
      </c>
      <c r="H41" t="s">
        <v>7</v>
      </c>
      <c r="I41" t="s">
        <v>8</v>
      </c>
      <c r="J41" t="s">
        <v>10</v>
      </c>
    </row>
    <row r="42" spans="1:10" x14ac:dyDescent="0.25">
      <c r="A42" s="1">
        <v>10</v>
      </c>
      <c r="B42" s="1" t="s">
        <v>37</v>
      </c>
      <c r="C42" s="2" t="s">
        <v>58</v>
      </c>
      <c r="D42" s="3">
        <v>50</v>
      </c>
      <c r="E42" s="4">
        <v>55</v>
      </c>
      <c r="F42" s="4">
        <v>55</v>
      </c>
      <c r="G42" s="4">
        <v>45</v>
      </c>
      <c r="H42" s="32">
        <v>30</v>
      </c>
      <c r="I42" s="9">
        <f t="shared" ref="I42:I60" si="1">SUM(D42:H42)</f>
        <v>235</v>
      </c>
      <c r="J42" s="1" t="s">
        <v>25</v>
      </c>
    </row>
    <row r="43" spans="1:10" x14ac:dyDescent="0.25">
      <c r="A43" s="1">
        <v>8</v>
      </c>
      <c r="B43" s="1" t="s">
        <v>38</v>
      </c>
      <c r="C43" s="2" t="s">
        <v>59</v>
      </c>
      <c r="D43" s="5">
        <v>30</v>
      </c>
      <c r="E43" s="1">
        <v>55</v>
      </c>
      <c r="F43" s="1">
        <v>20</v>
      </c>
      <c r="G43" s="1">
        <v>20</v>
      </c>
      <c r="H43" s="2">
        <v>40</v>
      </c>
      <c r="I43" s="10">
        <f t="shared" si="1"/>
        <v>165</v>
      </c>
      <c r="J43" s="1" t="s">
        <v>25</v>
      </c>
    </row>
    <row r="44" spans="1:10" x14ac:dyDescent="0.25">
      <c r="A44" s="1">
        <v>3</v>
      </c>
      <c r="B44" s="1" t="s">
        <v>39</v>
      </c>
      <c r="C44" s="2" t="s">
        <v>60</v>
      </c>
      <c r="D44" s="5">
        <v>40</v>
      </c>
      <c r="E44" s="1">
        <v>25</v>
      </c>
      <c r="F44" s="1">
        <v>25</v>
      </c>
      <c r="G44" s="1">
        <v>40</v>
      </c>
      <c r="H44" s="2">
        <v>30</v>
      </c>
      <c r="I44" s="10">
        <f t="shared" si="1"/>
        <v>160</v>
      </c>
      <c r="J44" s="1" t="s">
        <v>25</v>
      </c>
    </row>
    <row r="45" spans="1:10" x14ac:dyDescent="0.25">
      <c r="A45" s="1">
        <v>14</v>
      </c>
      <c r="B45" s="1" t="s">
        <v>53</v>
      </c>
      <c r="C45" s="2" t="s">
        <v>60</v>
      </c>
      <c r="D45" s="5">
        <v>30</v>
      </c>
      <c r="E45" s="1">
        <v>35</v>
      </c>
      <c r="F45" s="1">
        <v>20</v>
      </c>
      <c r="G45" s="1">
        <v>20</v>
      </c>
      <c r="H45" s="2">
        <v>50</v>
      </c>
      <c r="I45" s="10">
        <f t="shared" si="1"/>
        <v>155</v>
      </c>
      <c r="J45" s="1" t="s">
        <v>25</v>
      </c>
    </row>
    <row r="46" spans="1:10" x14ac:dyDescent="0.25">
      <c r="A46" s="1">
        <v>5</v>
      </c>
      <c r="B46" s="1" t="s">
        <v>40</v>
      </c>
      <c r="C46" s="2" t="s">
        <v>59</v>
      </c>
      <c r="D46" s="5">
        <v>45</v>
      </c>
      <c r="E46" s="1">
        <v>20</v>
      </c>
      <c r="F46" s="1">
        <v>10</v>
      </c>
      <c r="G46" s="1">
        <v>30</v>
      </c>
      <c r="H46" s="2">
        <v>35</v>
      </c>
      <c r="I46" s="10">
        <f t="shared" si="1"/>
        <v>140</v>
      </c>
      <c r="J46" s="1" t="s">
        <v>25</v>
      </c>
    </row>
    <row r="47" spans="1:10" x14ac:dyDescent="0.25">
      <c r="A47" s="1">
        <v>15</v>
      </c>
      <c r="B47" s="1" t="s">
        <v>41</v>
      </c>
      <c r="C47" s="2" t="s">
        <v>60</v>
      </c>
      <c r="D47" s="5">
        <v>20</v>
      </c>
      <c r="E47" s="1">
        <v>5</v>
      </c>
      <c r="F47" s="1">
        <v>35</v>
      </c>
      <c r="G47" s="1">
        <v>40</v>
      </c>
      <c r="H47" s="2">
        <v>20</v>
      </c>
      <c r="I47" s="10">
        <f t="shared" si="1"/>
        <v>120</v>
      </c>
      <c r="J47" s="1" t="s">
        <v>25</v>
      </c>
    </row>
    <row r="48" spans="1:10" x14ac:dyDescent="0.25">
      <c r="A48" s="1">
        <v>7</v>
      </c>
      <c r="B48" s="1" t="s">
        <v>42</v>
      </c>
      <c r="C48" s="2" t="s">
        <v>67</v>
      </c>
      <c r="D48" s="5">
        <v>20</v>
      </c>
      <c r="E48" s="1">
        <v>20</v>
      </c>
      <c r="F48" s="1">
        <v>0</v>
      </c>
      <c r="G48" s="1">
        <v>30</v>
      </c>
      <c r="H48" s="2">
        <v>20</v>
      </c>
      <c r="I48" s="10">
        <f t="shared" si="1"/>
        <v>90</v>
      </c>
      <c r="J48" s="1"/>
    </row>
    <row r="49" spans="1:10" x14ac:dyDescent="0.25">
      <c r="A49" s="1">
        <v>13</v>
      </c>
      <c r="B49" s="1" t="s">
        <v>83</v>
      </c>
      <c r="C49" s="2" t="s">
        <v>66</v>
      </c>
      <c r="D49" s="5">
        <v>5</v>
      </c>
      <c r="E49" s="1">
        <v>0</v>
      </c>
      <c r="F49" s="1">
        <v>35</v>
      </c>
      <c r="G49" s="1">
        <v>5</v>
      </c>
      <c r="H49" s="2">
        <v>45</v>
      </c>
      <c r="I49" s="10">
        <f t="shared" si="1"/>
        <v>90</v>
      </c>
      <c r="J49" s="1"/>
    </row>
    <row r="50" spans="1:10" x14ac:dyDescent="0.25">
      <c r="A50" s="1">
        <v>4</v>
      </c>
      <c r="B50" s="1" t="s">
        <v>43</v>
      </c>
      <c r="C50" s="2" t="s">
        <v>62</v>
      </c>
      <c r="D50" s="5">
        <v>35</v>
      </c>
      <c r="E50" s="1">
        <v>10</v>
      </c>
      <c r="F50" s="1">
        <v>30</v>
      </c>
      <c r="G50" s="1">
        <v>10</v>
      </c>
      <c r="H50" s="2">
        <v>0</v>
      </c>
      <c r="I50" s="10">
        <f t="shared" si="1"/>
        <v>85</v>
      </c>
      <c r="J50" s="1"/>
    </row>
    <row r="51" spans="1:10" x14ac:dyDescent="0.25">
      <c r="A51" s="1">
        <v>9</v>
      </c>
      <c r="B51" s="1" t="s">
        <v>54</v>
      </c>
      <c r="C51" s="2" t="s">
        <v>61</v>
      </c>
      <c r="D51" s="5">
        <v>30</v>
      </c>
      <c r="E51" s="1">
        <v>10</v>
      </c>
      <c r="F51" s="1">
        <v>35</v>
      </c>
      <c r="G51" s="1">
        <v>5</v>
      </c>
      <c r="H51" s="2">
        <v>5</v>
      </c>
      <c r="I51" s="10">
        <f t="shared" si="1"/>
        <v>85</v>
      </c>
      <c r="J51" s="1"/>
    </row>
    <row r="52" spans="1:10" x14ac:dyDescent="0.25">
      <c r="A52" s="1">
        <v>18</v>
      </c>
      <c r="B52" s="1" t="s">
        <v>20</v>
      </c>
      <c r="C52" s="2" t="s">
        <v>63</v>
      </c>
      <c r="D52" s="5">
        <v>20</v>
      </c>
      <c r="E52" s="1">
        <v>20</v>
      </c>
      <c r="F52" s="1">
        <v>0</v>
      </c>
      <c r="G52" s="1">
        <v>30</v>
      </c>
      <c r="H52" s="2">
        <v>0</v>
      </c>
      <c r="I52" s="10">
        <f t="shared" si="1"/>
        <v>70</v>
      </c>
      <c r="J52" s="1"/>
    </row>
    <row r="53" spans="1:10" x14ac:dyDescent="0.25">
      <c r="A53" s="1">
        <v>19</v>
      </c>
      <c r="B53" s="1" t="s">
        <v>55</v>
      </c>
      <c r="C53" s="2" t="s">
        <v>64</v>
      </c>
      <c r="D53" s="5">
        <v>5</v>
      </c>
      <c r="E53" s="1">
        <v>25</v>
      </c>
      <c r="F53" s="1">
        <v>20</v>
      </c>
      <c r="G53" s="1">
        <v>15</v>
      </c>
      <c r="H53" s="2">
        <v>5</v>
      </c>
      <c r="I53" s="10">
        <f t="shared" si="1"/>
        <v>70</v>
      </c>
      <c r="J53" s="1"/>
    </row>
    <row r="54" spans="1:10" x14ac:dyDescent="0.25">
      <c r="A54" s="1">
        <v>2</v>
      </c>
      <c r="B54" s="1" t="s">
        <v>44</v>
      </c>
      <c r="C54" s="2" t="s">
        <v>65</v>
      </c>
      <c r="D54" s="5">
        <v>35</v>
      </c>
      <c r="E54" s="1">
        <v>0</v>
      </c>
      <c r="F54" s="1">
        <v>0</v>
      </c>
      <c r="G54" s="1">
        <v>10</v>
      </c>
      <c r="H54" s="2">
        <v>20</v>
      </c>
      <c r="I54" s="10">
        <f t="shared" si="1"/>
        <v>65</v>
      </c>
      <c r="J54" s="1"/>
    </row>
    <row r="55" spans="1:10" x14ac:dyDescent="0.25">
      <c r="A55" s="1">
        <v>11</v>
      </c>
      <c r="B55" s="1" t="s">
        <v>56</v>
      </c>
      <c r="C55" s="2" t="s">
        <v>59</v>
      </c>
      <c r="D55" s="5">
        <v>10</v>
      </c>
      <c r="E55" s="1">
        <v>15</v>
      </c>
      <c r="F55" s="1">
        <v>10</v>
      </c>
      <c r="G55" s="1">
        <v>25</v>
      </c>
      <c r="H55" s="2">
        <v>0</v>
      </c>
      <c r="I55" s="10">
        <f t="shared" si="1"/>
        <v>60</v>
      </c>
      <c r="J55" s="1"/>
    </row>
    <row r="56" spans="1:10" x14ac:dyDescent="0.25">
      <c r="A56" s="1">
        <v>16</v>
      </c>
      <c r="B56" s="1" t="s">
        <v>21</v>
      </c>
      <c r="C56" s="2" t="s">
        <v>22</v>
      </c>
      <c r="D56" s="5">
        <v>10</v>
      </c>
      <c r="E56" s="1">
        <v>10</v>
      </c>
      <c r="F56" s="1">
        <v>0</v>
      </c>
      <c r="G56" s="1">
        <v>20</v>
      </c>
      <c r="H56" s="2">
        <v>5</v>
      </c>
      <c r="I56" s="10">
        <f t="shared" si="1"/>
        <v>45</v>
      </c>
      <c r="J56" s="1"/>
    </row>
    <row r="57" spans="1:10" x14ac:dyDescent="0.25">
      <c r="A57" s="1">
        <v>6</v>
      </c>
      <c r="B57" s="1" t="s">
        <v>45</v>
      </c>
      <c r="C57" s="2" t="s">
        <v>59</v>
      </c>
      <c r="D57" s="5">
        <v>0</v>
      </c>
      <c r="E57" s="1">
        <v>10</v>
      </c>
      <c r="F57" s="1">
        <v>0</v>
      </c>
      <c r="G57" s="1">
        <v>0</v>
      </c>
      <c r="H57" s="2">
        <v>10</v>
      </c>
      <c r="I57" s="10">
        <f t="shared" si="1"/>
        <v>20</v>
      </c>
      <c r="J57" s="1"/>
    </row>
    <row r="58" spans="1:10" x14ac:dyDescent="0.25">
      <c r="A58" s="1">
        <v>17</v>
      </c>
      <c r="B58" s="1" t="s">
        <v>17</v>
      </c>
      <c r="C58" s="2" t="s">
        <v>22</v>
      </c>
      <c r="D58" s="5">
        <v>20</v>
      </c>
      <c r="E58" s="1">
        <v>0</v>
      </c>
      <c r="F58" s="1">
        <v>0</v>
      </c>
      <c r="G58" s="1">
        <v>0</v>
      </c>
      <c r="H58" s="2">
        <v>0</v>
      </c>
      <c r="I58" s="10">
        <f t="shared" si="1"/>
        <v>20</v>
      </c>
      <c r="J58" s="1"/>
    </row>
    <row r="59" spans="1:10" x14ac:dyDescent="0.25">
      <c r="A59" s="15">
        <v>1</v>
      </c>
      <c r="B59" s="15" t="s">
        <v>46</v>
      </c>
      <c r="C59" s="30" t="s">
        <v>19</v>
      </c>
      <c r="D59" s="14">
        <v>10</v>
      </c>
      <c r="E59" s="15">
        <v>0</v>
      </c>
      <c r="F59" s="15">
        <v>0</v>
      </c>
      <c r="G59" s="15">
        <v>0</v>
      </c>
      <c r="H59" s="30">
        <v>5</v>
      </c>
      <c r="I59" s="16">
        <f t="shared" si="1"/>
        <v>15</v>
      </c>
      <c r="J59" s="15"/>
    </row>
    <row r="60" spans="1:10" ht="15.75" thickBot="1" x14ac:dyDescent="0.3">
      <c r="A60" s="1">
        <v>12</v>
      </c>
      <c r="B60" s="1" t="s">
        <v>82</v>
      </c>
      <c r="C60" s="2" t="s">
        <v>15</v>
      </c>
      <c r="D60" s="6">
        <v>0</v>
      </c>
      <c r="E60" s="7">
        <v>0</v>
      </c>
      <c r="F60" s="7">
        <v>0</v>
      </c>
      <c r="G60" s="7">
        <v>0</v>
      </c>
      <c r="H60" s="33">
        <v>0</v>
      </c>
      <c r="I60" s="11">
        <f t="shared" si="1"/>
        <v>0</v>
      </c>
      <c r="J60" s="1"/>
    </row>
    <row r="62" spans="1:10" s="86" customFormat="1" x14ac:dyDescent="0.25">
      <c r="B62" s="86" t="s">
        <v>72</v>
      </c>
    </row>
    <row r="63" spans="1:10" ht="15.75" thickBot="1" x14ac:dyDescent="0.3">
      <c r="A63" t="s">
        <v>0</v>
      </c>
      <c r="B63" t="s">
        <v>1</v>
      </c>
      <c r="C63" t="s">
        <v>2</v>
      </c>
      <c r="D63" t="s">
        <v>3</v>
      </c>
      <c r="E63" t="s">
        <v>4</v>
      </c>
      <c r="F63" t="s">
        <v>5</v>
      </c>
      <c r="G63" t="s">
        <v>6</v>
      </c>
      <c r="H63" t="s">
        <v>7</v>
      </c>
      <c r="I63" t="s">
        <v>8</v>
      </c>
      <c r="J63" t="s">
        <v>10</v>
      </c>
    </row>
    <row r="64" spans="1:10" x14ac:dyDescent="0.25">
      <c r="A64" s="1">
        <v>9</v>
      </c>
      <c r="B64" s="1" t="s">
        <v>37</v>
      </c>
      <c r="C64" s="2" t="s">
        <v>58</v>
      </c>
      <c r="D64" s="3">
        <v>20</v>
      </c>
      <c r="E64" s="4">
        <v>55</v>
      </c>
      <c r="F64" s="4">
        <v>15</v>
      </c>
      <c r="G64" s="4">
        <v>50</v>
      </c>
      <c r="H64" s="32">
        <v>30</v>
      </c>
      <c r="I64" s="9">
        <f t="shared" ref="I64:I79" si="2">SUM(D64:H64)</f>
        <v>170</v>
      </c>
      <c r="J64" s="1" t="s">
        <v>25</v>
      </c>
    </row>
    <row r="65" spans="1:10" x14ac:dyDescent="0.25">
      <c r="A65" s="1">
        <v>7</v>
      </c>
      <c r="B65" s="1" t="s">
        <v>38</v>
      </c>
      <c r="C65" s="2" t="s">
        <v>59</v>
      </c>
      <c r="D65" s="5">
        <v>25</v>
      </c>
      <c r="E65" s="1">
        <v>30</v>
      </c>
      <c r="F65" s="1">
        <v>30</v>
      </c>
      <c r="G65" s="1">
        <v>20</v>
      </c>
      <c r="H65" s="2">
        <v>15</v>
      </c>
      <c r="I65" s="10">
        <f t="shared" si="2"/>
        <v>120</v>
      </c>
      <c r="J65" s="1" t="s">
        <v>25</v>
      </c>
    </row>
    <row r="66" spans="1:10" x14ac:dyDescent="0.25">
      <c r="A66" s="1">
        <v>13</v>
      </c>
      <c r="B66" s="1" t="s">
        <v>53</v>
      </c>
      <c r="C66" s="2" t="s">
        <v>60</v>
      </c>
      <c r="D66" s="5">
        <v>30</v>
      </c>
      <c r="E66" s="1">
        <v>20</v>
      </c>
      <c r="F66" s="1">
        <v>5</v>
      </c>
      <c r="G66" s="1">
        <v>15</v>
      </c>
      <c r="H66" s="2">
        <v>25</v>
      </c>
      <c r="I66" s="10">
        <f t="shared" si="2"/>
        <v>95</v>
      </c>
      <c r="J66" s="1" t="s">
        <v>25</v>
      </c>
    </row>
    <row r="67" spans="1:10" x14ac:dyDescent="0.25">
      <c r="A67" s="1">
        <v>1</v>
      </c>
      <c r="B67" s="1" t="s">
        <v>44</v>
      </c>
      <c r="C67" s="2" t="s">
        <v>65</v>
      </c>
      <c r="D67" s="5">
        <v>5</v>
      </c>
      <c r="E67" s="1">
        <v>15</v>
      </c>
      <c r="F67" s="1">
        <v>35</v>
      </c>
      <c r="G67" s="1">
        <v>40</v>
      </c>
      <c r="H67" s="2">
        <v>0</v>
      </c>
      <c r="I67" s="10">
        <f t="shared" si="2"/>
        <v>95</v>
      </c>
      <c r="J67" s="1" t="s">
        <v>25</v>
      </c>
    </row>
    <row r="68" spans="1:10" x14ac:dyDescent="0.25">
      <c r="A68" s="1">
        <v>10</v>
      </c>
      <c r="B68" s="1" t="s">
        <v>56</v>
      </c>
      <c r="C68" s="2" t="s">
        <v>59</v>
      </c>
      <c r="D68" s="5">
        <v>15</v>
      </c>
      <c r="E68" s="1">
        <v>35</v>
      </c>
      <c r="F68" s="1">
        <v>10</v>
      </c>
      <c r="G68" s="1">
        <v>10</v>
      </c>
      <c r="H68" s="2">
        <v>10</v>
      </c>
      <c r="I68" s="10">
        <f t="shared" si="2"/>
        <v>80</v>
      </c>
      <c r="J68" s="1" t="s">
        <v>25</v>
      </c>
    </row>
    <row r="69" spans="1:10" x14ac:dyDescent="0.25">
      <c r="A69" s="1">
        <v>16</v>
      </c>
      <c r="B69" s="1" t="s">
        <v>55</v>
      </c>
      <c r="C69" s="2" t="s">
        <v>64</v>
      </c>
      <c r="D69" s="5">
        <v>15</v>
      </c>
      <c r="E69" s="1">
        <v>20</v>
      </c>
      <c r="F69" s="1">
        <v>0</v>
      </c>
      <c r="G69" s="1">
        <v>0</v>
      </c>
      <c r="H69" s="2">
        <v>30</v>
      </c>
      <c r="I69" s="10">
        <f t="shared" si="2"/>
        <v>65</v>
      </c>
      <c r="J69" s="1" t="s">
        <v>25</v>
      </c>
    </row>
    <row r="70" spans="1:10" x14ac:dyDescent="0.25">
      <c r="A70" s="1">
        <v>14</v>
      </c>
      <c r="B70" s="1" t="s">
        <v>41</v>
      </c>
      <c r="C70" s="2" t="s">
        <v>60</v>
      </c>
      <c r="D70" s="5">
        <v>30</v>
      </c>
      <c r="E70" s="1">
        <v>15</v>
      </c>
      <c r="F70" s="1">
        <v>15</v>
      </c>
      <c r="G70" s="1">
        <v>0</v>
      </c>
      <c r="H70" s="2">
        <v>5</v>
      </c>
      <c r="I70" s="10">
        <f t="shared" si="2"/>
        <v>65</v>
      </c>
      <c r="J70" s="1"/>
    </row>
    <row r="71" spans="1:10" x14ac:dyDescent="0.25">
      <c r="A71" s="1">
        <v>8</v>
      </c>
      <c r="B71" s="1" t="s">
        <v>54</v>
      </c>
      <c r="C71" s="2" t="s">
        <v>61</v>
      </c>
      <c r="D71" s="5">
        <v>0</v>
      </c>
      <c r="E71" s="1">
        <v>15</v>
      </c>
      <c r="F71" s="1">
        <v>15</v>
      </c>
      <c r="G71" s="1">
        <v>15</v>
      </c>
      <c r="H71" s="2">
        <v>15</v>
      </c>
      <c r="I71" s="10">
        <f t="shared" si="2"/>
        <v>60</v>
      </c>
      <c r="J71" s="1"/>
    </row>
    <row r="72" spans="1:10" x14ac:dyDescent="0.25">
      <c r="A72" s="1">
        <v>2</v>
      </c>
      <c r="B72" s="1" t="s">
        <v>39</v>
      </c>
      <c r="C72" s="2" t="s">
        <v>60</v>
      </c>
      <c r="D72" s="5">
        <v>15</v>
      </c>
      <c r="E72" s="1">
        <v>0</v>
      </c>
      <c r="F72" s="1">
        <v>15</v>
      </c>
      <c r="G72" s="1">
        <v>20</v>
      </c>
      <c r="H72" s="2">
        <v>5</v>
      </c>
      <c r="I72" s="10">
        <f t="shared" si="2"/>
        <v>55</v>
      </c>
      <c r="J72" s="1"/>
    </row>
    <row r="73" spans="1:10" x14ac:dyDescent="0.25">
      <c r="A73" s="1">
        <v>4</v>
      </c>
      <c r="B73" s="1" t="s">
        <v>40</v>
      </c>
      <c r="C73" s="2" t="s">
        <v>59</v>
      </c>
      <c r="D73" s="5">
        <v>5</v>
      </c>
      <c r="E73" s="1">
        <v>5</v>
      </c>
      <c r="F73" s="1">
        <v>20</v>
      </c>
      <c r="G73" s="1">
        <v>20</v>
      </c>
      <c r="H73" s="2">
        <v>0</v>
      </c>
      <c r="I73" s="10">
        <f t="shared" si="2"/>
        <v>50</v>
      </c>
      <c r="J73" s="1"/>
    </row>
    <row r="74" spans="1:10" x14ac:dyDescent="0.25">
      <c r="A74" s="1">
        <v>15</v>
      </c>
      <c r="B74" s="1" t="s">
        <v>20</v>
      </c>
      <c r="C74" s="2" t="s">
        <v>63</v>
      </c>
      <c r="D74" s="5">
        <v>0</v>
      </c>
      <c r="E74" s="1">
        <v>0</v>
      </c>
      <c r="F74" s="1">
        <v>0</v>
      </c>
      <c r="G74" s="1">
        <v>0</v>
      </c>
      <c r="H74" s="2">
        <v>30</v>
      </c>
      <c r="I74" s="10">
        <f t="shared" si="2"/>
        <v>30</v>
      </c>
      <c r="J74" s="1"/>
    </row>
    <row r="75" spans="1:10" x14ac:dyDescent="0.25">
      <c r="A75" s="1">
        <v>12</v>
      </c>
      <c r="B75" s="1" t="s">
        <v>83</v>
      </c>
      <c r="C75" s="2" t="s">
        <v>66</v>
      </c>
      <c r="D75" s="5">
        <v>0</v>
      </c>
      <c r="E75" s="1">
        <v>10</v>
      </c>
      <c r="F75" s="1">
        <v>0</v>
      </c>
      <c r="G75" s="1">
        <v>0</v>
      </c>
      <c r="H75" s="2">
        <v>15</v>
      </c>
      <c r="I75" s="10">
        <f t="shared" si="2"/>
        <v>25</v>
      </c>
      <c r="J75" s="1"/>
    </row>
    <row r="76" spans="1:10" x14ac:dyDescent="0.25">
      <c r="A76" s="1">
        <v>3</v>
      </c>
      <c r="B76" s="1" t="s">
        <v>43</v>
      </c>
      <c r="C76" s="2" t="s">
        <v>62</v>
      </c>
      <c r="D76" s="5">
        <v>10</v>
      </c>
      <c r="E76" s="1">
        <v>0</v>
      </c>
      <c r="F76" s="1">
        <v>5</v>
      </c>
      <c r="G76" s="1">
        <v>0</v>
      </c>
      <c r="H76" s="2">
        <v>5</v>
      </c>
      <c r="I76" s="10">
        <f t="shared" si="2"/>
        <v>20</v>
      </c>
      <c r="J76" s="1"/>
    </row>
    <row r="77" spans="1:10" x14ac:dyDescent="0.25">
      <c r="A77" s="1">
        <v>6</v>
      </c>
      <c r="B77" s="1" t="s">
        <v>42</v>
      </c>
      <c r="C77" s="2" t="s">
        <v>67</v>
      </c>
      <c r="D77" s="5">
        <v>0</v>
      </c>
      <c r="E77" s="1">
        <v>0</v>
      </c>
      <c r="F77" s="1">
        <v>0</v>
      </c>
      <c r="G77" s="1">
        <v>10</v>
      </c>
      <c r="H77" s="2">
        <v>5</v>
      </c>
      <c r="I77" s="10">
        <f t="shared" si="2"/>
        <v>15</v>
      </c>
      <c r="J77" s="1"/>
    </row>
    <row r="78" spans="1:10" x14ac:dyDescent="0.25">
      <c r="A78" s="1">
        <v>5</v>
      </c>
      <c r="B78" s="1" t="s">
        <v>45</v>
      </c>
      <c r="C78" s="2" t="s">
        <v>59</v>
      </c>
      <c r="D78" s="5">
        <v>10</v>
      </c>
      <c r="E78" s="1">
        <v>0</v>
      </c>
      <c r="F78" s="1">
        <v>0</v>
      </c>
      <c r="G78" s="1">
        <v>0</v>
      </c>
      <c r="H78" s="2">
        <v>0</v>
      </c>
      <c r="I78" s="10">
        <f t="shared" si="2"/>
        <v>10</v>
      </c>
      <c r="J78" s="1"/>
    </row>
    <row r="79" spans="1:10" ht="15.75" thickBot="1" x14ac:dyDescent="0.3">
      <c r="A79" s="1">
        <v>11</v>
      </c>
      <c r="B79" s="1" t="s">
        <v>82</v>
      </c>
      <c r="C79" s="2" t="s">
        <v>15</v>
      </c>
      <c r="D79" s="6">
        <v>5</v>
      </c>
      <c r="E79" s="7">
        <v>0</v>
      </c>
      <c r="F79" s="7">
        <v>0</v>
      </c>
      <c r="G79" s="7">
        <v>0</v>
      </c>
      <c r="H79" s="33">
        <v>0</v>
      </c>
      <c r="I79" s="11">
        <f t="shared" si="2"/>
        <v>5</v>
      </c>
      <c r="J79" s="1"/>
    </row>
    <row r="81" spans="1:5" ht="15.75" thickBot="1" x14ac:dyDescent="0.3">
      <c r="B81" s="86" t="s">
        <v>79</v>
      </c>
    </row>
    <row r="82" spans="1:5" ht="15.75" thickBot="1" x14ac:dyDescent="0.3">
      <c r="A82" t="s">
        <v>0</v>
      </c>
      <c r="B82" t="s">
        <v>1</v>
      </c>
      <c r="C82" t="s">
        <v>2</v>
      </c>
      <c r="D82" s="55" t="s">
        <v>8</v>
      </c>
      <c r="E82" t="s">
        <v>10</v>
      </c>
    </row>
    <row r="83" spans="1:5" x14ac:dyDescent="0.25">
      <c r="A83" s="3">
        <v>9</v>
      </c>
      <c r="B83" s="4" t="s">
        <v>40</v>
      </c>
      <c r="C83" s="32" t="s">
        <v>59</v>
      </c>
      <c r="D83" s="9">
        <v>160</v>
      </c>
      <c r="E83" s="60" t="s">
        <v>25</v>
      </c>
    </row>
    <row r="84" spans="1:5" x14ac:dyDescent="0.25">
      <c r="A84" s="5">
        <v>1</v>
      </c>
      <c r="B84" s="1" t="s">
        <v>37</v>
      </c>
      <c r="C84" s="2" t="s">
        <v>58</v>
      </c>
      <c r="D84" s="10">
        <v>135</v>
      </c>
      <c r="E84" s="44" t="s">
        <v>25</v>
      </c>
    </row>
    <row r="85" spans="1:5" ht="15.75" thickBot="1" x14ac:dyDescent="0.3">
      <c r="A85" s="6">
        <v>21</v>
      </c>
      <c r="B85" s="7" t="s">
        <v>55</v>
      </c>
      <c r="C85" s="66" t="s">
        <v>64</v>
      </c>
      <c r="D85" s="11">
        <v>135</v>
      </c>
      <c r="E85" s="61" t="s">
        <v>25</v>
      </c>
    </row>
    <row r="86" spans="1:5" x14ac:dyDescent="0.25">
      <c r="A86" s="65">
        <v>10</v>
      </c>
      <c r="B86" s="57" t="s">
        <v>39</v>
      </c>
      <c r="C86" s="58" t="s">
        <v>60</v>
      </c>
      <c r="D86" s="59">
        <v>120</v>
      </c>
      <c r="E86" s="62" t="s">
        <v>25</v>
      </c>
    </row>
    <row r="87" spans="1:5" x14ac:dyDescent="0.25">
      <c r="A87" s="5">
        <v>7</v>
      </c>
      <c r="B87" s="1" t="s">
        <v>41</v>
      </c>
      <c r="C87" s="58" t="s">
        <v>60</v>
      </c>
      <c r="D87" s="10">
        <v>115</v>
      </c>
      <c r="E87" s="44"/>
    </row>
    <row r="88" spans="1:5" ht="15.75" thickBot="1" x14ac:dyDescent="0.3">
      <c r="A88" s="6">
        <v>17</v>
      </c>
      <c r="B88" s="7" t="s">
        <v>68</v>
      </c>
      <c r="C88" s="33" t="s">
        <v>65</v>
      </c>
      <c r="D88" s="11">
        <v>115</v>
      </c>
      <c r="E88" s="61"/>
    </row>
    <row r="89" spans="1:5" x14ac:dyDescent="0.25">
      <c r="A89" s="3">
        <v>18</v>
      </c>
      <c r="B89" s="4" t="s">
        <v>83</v>
      </c>
      <c r="C89" s="32" t="s">
        <v>66</v>
      </c>
      <c r="D89" s="9">
        <v>115</v>
      </c>
      <c r="E89" s="60"/>
    </row>
    <row r="90" spans="1:5" ht="15.75" thickBot="1" x14ac:dyDescent="0.3">
      <c r="A90" s="5">
        <v>12</v>
      </c>
      <c r="B90" s="1" t="s">
        <v>42</v>
      </c>
      <c r="C90" s="2" t="s">
        <v>67</v>
      </c>
      <c r="D90" s="10">
        <v>105</v>
      </c>
      <c r="E90" s="44"/>
    </row>
    <row r="91" spans="1:5" x14ac:dyDescent="0.25">
      <c r="A91" s="3">
        <v>6</v>
      </c>
      <c r="B91" s="4" t="s">
        <v>12</v>
      </c>
      <c r="C91" s="32" t="s">
        <v>65</v>
      </c>
      <c r="D91" s="9">
        <v>100</v>
      </c>
      <c r="E91" s="60"/>
    </row>
    <row r="92" spans="1:5" x14ac:dyDescent="0.25">
      <c r="A92" s="5">
        <v>5</v>
      </c>
      <c r="B92" s="1" t="s">
        <v>50</v>
      </c>
      <c r="C92" s="2" t="s">
        <v>60</v>
      </c>
      <c r="D92" s="10">
        <v>95</v>
      </c>
      <c r="E92" s="44"/>
    </row>
    <row r="93" spans="1:5" x14ac:dyDescent="0.25">
      <c r="A93" s="5">
        <v>22</v>
      </c>
      <c r="B93" s="1" t="s">
        <v>44</v>
      </c>
      <c r="C93" s="56" t="s">
        <v>65</v>
      </c>
      <c r="D93" s="10">
        <v>90</v>
      </c>
      <c r="E93" s="44"/>
    </row>
    <row r="94" spans="1:5" ht="15.75" thickBot="1" x14ac:dyDescent="0.3">
      <c r="A94" s="6">
        <v>4</v>
      </c>
      <c r="B94" s="7" t="s">
        <v>52</v>
      </c>
      <c r="C94" s="33" t="s">
        <v>60</v>
      </c>
      <c r="D94" s="11">
        <v>85</v>
      </c>
      <c r="E94" s="61"/>
    </row>
    <row r="95" spans="1:5" x14ac:dyDescent="0.25">
      <c r="A95" s="57">
        <v>8</v>
      </c>
      <c r="B95" s="57" t="s">
        <v>54</v>
      </c>
      <c r="C95" s="58" t="s">
        <v>61</v>
      </c>
      <c r="D95" s="59">
        <v>85</v>
      </c>
      <c r="E95" s="62"/>
    </row>
    <row r="96" spans="1:5" x14ac:dyDescent="0.25">
      <c r="A96" s="1">
        <v>3</v>
      </c>
      <c r="B96" s="1" t="s">
        <v>53</v>
      </c>
      <c r="C96" s="2" t="s">
        <v>60</v>
      </c>
      <c r="D96" s="10">
        <v>80</v>
      </c>
      <c r="E96" s="44"/>
    </row>
    <row r="97" spans="1:15" ht="15.75" thickBot="1" x14ac:dyDescent="0.3">
      <c r="A97" s="15">
        <v>16</v>
      </c>
      <c r="B97" s="15" t="s">
        <v>43</v>
      </c>
      <c r="C97" s="58" t="s">
        <v>62</v>
      </c>
      <c r="D97" s="16">
        <v>75</v>
      </c>
      <c r="E97" s="46"/>
    </row>
    <row r="98" spans="1:15" x14ac:dyDescent="0.25">
      <c r="A98" s="3">
        <v>2</v>
      </c>
      <c r="B98" s="4" t="s">
        <v>14</v>
      </c>
      <c r="C98" s="32" t="s">
        <v>58</v>
      </c>
      <c r="D98" s="9">
        <v>70</v>
      </c>
      <c r="E98" s="60"/>
    </row>
    <row r="99" spans="1:15" x14ac:dyDescent="0.25">
      <c r="A99" s="5">
        <v>11</v>
      </c>
      <c r="B99" s="1" t="s">
        <v>38</v>
      </c>
      <c r="C99" s="56" t="s">
        <v>59</v>
      </c>
      <c r="D99" s="10">
        <v>70</v>
      </c>
      <c r="E99" s="44"/>
    </row>
    <row r="100" spans="1:15" ht="15.75" thickBot="1" x14ac:dyDescent="0.3">
      <c r="A100" s="6">
        <v>13</v>
      </c>
      <c r="B100" s="7" t="s">
        <v>56</v>
      </c>
      <c r="C100" s="33" t="s">
        <v>59</v>
      </c>
      <c r="D100" s="11">
        <v>70</v>
      </c>
      <c r="E100" s="61"/>
    </row>
    <row r="101" spans="1:15" x14ac:dyDescent="0.25">
      <c r="A101" s="3">
        <v>14</v>
      </c>
      <c r="B101" s="4" t="s">
        <v>45</v>
      </c>
      <c r="C101" s="32" t="s">
        <v>59</v>
      </c>
      <c r="D101" s="9">
        <v>70</v>
      </c>
      <c r="E101" s="60"/>
    </row>
    <row r="102" spans="1:15" x14ac:dyDescent="0.25">
      <c r="A102" s="1">
        <v>15</v>
      </c>
      <c r="B102" s="1" t="s">
        <v>49</v>
      </c>
      <c r="C102" s="2" t="s">
        <v>60</v>
      </c>
      <c r="D102" s="10">
        <v>65</v>
      </c>
      <c r="E102" s="44"/>
    </row>
    <row r="103" spans="1:15" x14ac:dyDescent="0.25">
      <c r="A103" s="57">
        <v>20</v>
      </c>
      <c r="B103" s="57" t="s">
        <v>48</v>
      </c>
      <c r="C103" s="58" t="s">
        <v>62</v>
      </c>
      <c r="D103" s="59">
        <v>40</v>
      </c>
      <c r="E103" s="62"/>
    </row>
    <row r="104" spans="1:15" ht="15.75" thickBot="1" x14ac:dyDescent="0.3">
      <c r="A104" s="1">
        <v>19</v>
      </c>
      <c r="B104" s="1" t="s">
        <v>47</v>
      </c>
      <c r="C104" s="2" t="s">
        <v>59</v>
      </c>
      <c r="D104" s="11">
        <v>15</v>
      </c>
      <c r="E104" s="61"/>
    </row>
    <row r="105" spans="1:15" ht="15.75" thickBot="1" x14ac:dyDescent="0.3">
      <c r="B105" s="86" t="s">
        <v>80</v>
      </c>
    </row>
    <row r="106" spans="1:15" x14ac:dyDescent="0.25">
      <c r="A106" s="17" t="s">
        <v>0</v>
      </c>
      <c r="B106" s="17" t="s">
        <v>1</v>
      </c>
      <c r="C106" s="18" t="s">
        <v>2</v>
      </c>
      <c r="D106" s="68" t="s">
        <v>8</v>
      </c>
      <c r="E106" s="18" t="s">
        <v>10</v>
      </c>
    </row>
    <row r="107" spans="1:15" x14ac:dyDescent="0.25">
      <c r="A107" s="57">
        <v>1</v>
      </c>
      <c r="B107" s="57" t="s">
        <v>18</v>
      </c>
      <c r="C107" s="58" t="s">
        <v>60</v>
      </c>
      <c r="D107" s="59">
        <v>70</v>
      </c>
      <c r="E107" s="62" t="s">
        <v>25</v>
      </c>
    </row>
    <row r="108" spans="1:15" x14ac:dyDescent="0.25">
      <c r="A108" s="1">
        <v>3</v>
      </c>
      <c r="B108" s="1" t="s">
        <v>84</v>
      </c>
      <c r="C108" s="2" t="s">
        <v>66</v>
      </c>
      <c r="D108" s="10">
        <v>60</v>
      </c>
      <c r="E108" s="44" t="s">
        <v>25</v>
      </c>
    </row>
    <row r="109" spans="1:15" x14ac:dyDescent="0.25">
      <c r="A109" s="57">
        <v>2</v>
      </c>
      <c r="B109" s="57" t="s">
        <v>68</v>
      </c>
      <c r="C109" s="58" t="s">
        <v>65</v>
      </c>
      <c r="D109" s="59">
        <v>35</v>
      </c>
      <c r="E109" s="62"/>
    </row>
    <row r="111" spans="1:15" ht="18.75" x14ac:dyDescent="0.3">
      <c r="B111" s="87" t="s">
        <v>26</v>
      </c>
    </row>
    <row r="112" spans="1:15" x14ac:dyDescent="0.25">
      <c r="A112" s="85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</row>
    <row r="113" spans="1:15" s="86" customFormat="1" ht="15.75" thickBot="1" x14ac:dyDescent="0.3">
      <c r="B113" s="86" t="s">
        <v>33</v>
      </c>
    </row>
    <row r="114" spans="1:15" ht="19.5" thickBot="1" x14ac:dyDescent="0.35">
      <c r="A114" s="38" t="s">
        <v>0</v>
      </c>
      <c r="B114" s="39" t="s">
        <v>1</v>
      </c>
      <c r="C114" s="40" t="s">
        <v>27</v>
      </c>
      <c r="D114" s="41" t="s">
        <v>3</v>
      </c>
      <c r="E114" s="39" t="s">
        <v>4</v>
      </c>
      <c r="F114" s="39" t="s">
        <v>5</v>
      </c>
      <c r="G114" s="40" t="s">
        <v>6</v>
      </c>
      <c r="H114" s="69" t="s">
        <v>7</v>
      </c>
      <c r="I114" s="53" t="s">
        <v>28</v>
      </c>
      <c r="J114" s="52" t="s">
        <v>29</v>
      </c>
      <c r="K114" s="53" t="s">
        <v>30</v>
      </c>
      <c r="L114" s="52" t="s">
        <v>31</v>
      </c>
      <c r="M114" s="54" t="s">
        <v>32</v>
      </c>
      <c r="N114" s="43" t="s">
        <v>9</v>
      </c>
      <c r="O114" s="40" t="s">
        <v>10</v>
      </c>
    </row>
    <row r="115" spans="1:15" x14ac:dyDescent="0.25">
      <c r="A115" s="8">
        <v>3</v>
      </c>
      <c r="B115" s="1" t="s">
        <v>14</v>
      </c>
      <c r="C115" s="2" t="s">
        <v>58</v>
      </c>
      <c r="D115" s="5">
        <v>55</v>
      </c>
      <c r="E115" s="1">
        <v>55</v>
      </c>
      <c r="F115" s="1">
        <v>60</v>
      </c>
      <c r="G115" s="2">
        <v>60</v>
      </c>
      <c r="H115" s="12">
        <v>60</v>
      </c>
      <c r="I115" s="50">
        <v>60</v>
      </c>
      <c r="J115" s="13">
        <v>55</v>
      </c>
      <c r="K115" s="50">
        <v>60</v>
      </c>
      <c r="L115" s="13">
        <v>60</v>
      </c>
      <c r="M115" s="34">
        <v>55</v>
      </c>
      <c r="N115" s="45">
        <f>SUM(D115:M115)</f>
        <v>580</v>
      </c>
      <c r="O115" s="2">
        <v>1</v>
      </c>
    </row>
    <row r="116" spans="1:15" x14ac:dyDescent="0.25">
      <c r="A116" s="8">
        <v>2</v>
      </c>
      <c r="B116" s="1" t="s">
        <v>12</v>
      </c>
      <c r="C116" s="2" t="s">
        <v>65</v>
      </c>
      <c r="D116" s="5">
        <v>55</v>
      </c>
      <c r="E116" s="1">
        <v>50</v>
      </c>
      <c r="F116" s="1">
        <v>55</v>
      </c>
      <c r="G116" s="2">
        <v>55</v>
      </c>
      <c r="H116" s="13">
        <v>40</v>
      </c>
      <c r="I116" s="50">
        <v>50</v>
      </c>
      <c r="J116" s="13">
        <v>55</v>
      </c>
      <c r="K116" s="50">
        <v>60</v>
      </c>
      <c r="L116" s="13">
        <v>55</v>
      </c>
      <c r="M116" s="34">
        <v>60</v>
      </c>
      <c r="N116" s="45">
        <f>SUM(D116:M116)</f>
        <v>535</v>
      </c>
      <c r="O116" s="2">
        <v>2</v>
      </c>
    </row>
    <row r="117" spans="1:15" ht="15.75" thickBot="1" x14ac:dyDescent="0.3">
      <c r="A117" s="8">
        <v>1</v>
      </c>
      <c r="B117" s="1" t="s">
        <v>13</v>
      </c>
      <c r="C117" s="2" t="s">
        <v>70</v>
      </c>
      <c r="D117" s="5"/>
      <c r="E117" s="1"/>
      <c r="F117" s="1"/>
      <c r="G117" s="2"/>
      <c r="H117" s="49"/>
      <c r="I117" s="50"/>
      <c r="J117" s="49"/>
      <c r="K117" s="50"/>
      <c r="L117" s="49"/>
      <c r="M117" s="34"/>
      <c r="N117" s="45">
        <f>SUM(D117:M117)</f>
        <v>0</v>
      </c>
      <c r="O117" s="2"/>
    </row>
    <row r="119" spans="1:15" s="86" customFormat="1" ht="15.75" thickBot="1" x14ac:dyDescent="0.3">
      <c r="B119" s="86" t="s">
        <v>86</v>
      </c>
    </row>
    <row r="120" spans="1:15" ht="18.75" x14ac:dyDescent="0.3">
      <c r="A120" s="38" t="s">
        <v>0</v>
      </c>
      <c r="B120" s="39" t="s">
        <v>1</v>
      </c>
      <c r="C120" s="40" t="s">
        <v>27</v>
      </c>
      <c r="D120" s="41" t="s">
        <v>3</v>
      </c>
      <c r="E120" s="39" t="s">
        <v>4</v>
      </c>
      <c r="F120" s="39" t="s">
        <v>5</v>
      </c>
      <c r="G120" s="40" t="s">
        <v>6</v>
      </c>
      <c r="H120" s="52" t="s">
        <v>7</v>
      </c>
      <c r="I120" s="53" t="s">
        <v>28</v>
      </c>
      <c r="J120" s="52" t="s">
        <v>29</v>
      </c>
      <c r="K120" s="53" t="s">
        <v>30</v>
      </c>
      <c r="L120" s="52" t="s">
        <v>31</v>
      </c>
      <c r="M120" s="54" t="s">
        <v>32</v>
      </c>
      <c r="N120" s="43" t="s">
        <v>9</v>
      </c>
      <c r="O120" s="40" t="s">
        <v>10</v>
      </c>
    </row>
    <row r="121" spans="1:15" x14ac:dyDescent="0.25">
      <c r="A121" s="8">
        <v>2</v>
      </c>
      <c r="B121" s="1" t="s">
        <v>50</v>
      </c>
      <c r="C121" s="2" t="s">
        <v>60</v>
      </c>
      <c r="D121" s="5">
        <v>30</v>
      </c>
      <c r="E121" s="1">
        <v>55</v>
      </c>
      <c r="F121" s="1">
        <v>45</v>
      </c>
      <c r="G121" s="2">
        <v>45</v>
      </c>
      <c r="H121" s="13">
        <v>30</v>
      </c>
      <c r="I121" s="50">
        <v>40</v>
      </c>
      <c r="J121" s="13">
        <v>25</v>
      </c>
      <c r="K121" s="50">
        <v>45</v>
      </c>
      <c r="L121" s="13">
        <v>45</v>
      </c>
      <c r="M121" s="34">
        <v>15</v>
      </c>
      <c r="N121" s="45">
        <f>SUM(D121:M121)</f>
        <v>375</v>
      </c>
      <c r="O121" s="2">
        <v>1</v>
      </c>
    </row>
    <row r="122" spans="1:15" x14ac:dyDescent="0.25">
      <c r="A122" s="8">
        <v>1</v>
      </c>
      <c r="B122" s="1" t="s">
        <v>51</v>
      </c>
      <c r="C122" s="2" t="s">
        <v>58</v>
      </c>
      <c r="D122" s="5">
        <v>0</v>
      </c>
      <c r="E122" s="1">
        <v>45</v>
      </c>
      <c r="F122" s="1">
        <v>55</v>
      </c>
      <c r="G122" s="2">
        <v>10</v>
      </c>
      <c r="H122" s="13">
        <v>40</v>
      </c>
      <c r="I122" s="50">
        <v>30</v>
      </c>
      <c r="J122" s="13">
        <v>50</v>
      </c>
      <c r="K122" s="50">
        <v>20</v>
      </c>
      <c r="L122" s="13">
        <v>35</v>
      </c>
      <c r="M122" s="34">
        <v>35</v>
      </c>
      <c r="N122" s="45">
        <f>SUM(D122:M122)</f>
        <v>320</v>
      </c>
      <c r="O122" s="2">
        <v>2</v>
      </c>
    </row>
    <row r="123" spans="1:15" ht="15.75" thickBot="1" x14ac:dyDescent="0.3">
      <c r="A123" s="8">
        <v>3</v>
      </c>
      <c r="B123" s="1" t="s">
        <v>49</v>
      </c>
      <c r="C123" s="2" t="s">
        <v>60</v>
      </c>
      <c r="D123" s="5">
        <v>45</v>
      </c>
      <c r="E123" s="1">
        <v>20</v>
      </c>
      <c r="F123" s="1">
        <v>40</v>
      </c>
      <c r="G123" s="2">
        <v>40</v>
      </c>
      <c r="H123" s="49">
        <v>15</v>
      </c>
      <c r="I123" s="50">
        <v>25</v>
      </c>
      <c r="J123" s="49">
        <v>15</v>
      </c>
      <c r="K123" s="50">
        <v>55</v>
      </c>
      <c r="L123" s="49">
        <v>0</v>
      </c>
      <c r="M123" s="34">
        <v>45</v>
      </c>
      <c r="N123" s="45">
        <f>SUM(D123:M123)</f>
        <v>300</v>
      </c>
      <c r="O123" s="2">
        <v>3</v>
      </c>
    </row>
    <row r="125" spans="1:15" ht="15.75" thickBot="1" x14ac:dyDescent="0.3">
      <c r="B125" s="86" t="s">
        <v>23</v>
      </c>
    </row>
    <row r="126" spans="1:15" ht="18.75" x14ac:dyDescent="0.3">
      <c r="A126" s="38" t="s">
        <v>0</v>
      </c>
      <c r="B126" s="39" t="s">
        <v>1</v>
      </c>
      <c r="C126" s="40" t="s">
        <v>27</v>
      </c>
      <c r="D126" s="41" t="s">
        <v>3</v>
      </c>
      <c r="E126" s="39" t="s">
        <v>4</v>
      </c>
      <c r="F126" s="39" t="s">
        <v>5</v>
      </c>
      <c r="G126" s="40" t="s">
        <v>6</v>
      </c>
      <c r="H126" s="52" t="s">
        <v>7</v>
      </c>
      <c r="I126" s="53" t="s">
        <v>28</v>
      </c>
      <c r="J126" s="52" t="s">
        <v>29</v>
      </c>
      <c r="K126" s="53" t="s">
        <v>30</v>
      </c>
      <c r="L126" s="52" t="s">
        <v>31</v>
      </c>
      <c r="M126" s="54" t="s">
        <v>32</v>
      </c>
      <c r="N126" s="43" t="s">
        <v>9</v>
      </c>
      <c r="O126" s="40" t="s">
        <v>10</v>
      </c>
    </row>
    <row r="127" spans="1:15" x14ac:dyDescent="0.25">
      <c r="A127" s="19">
        <v>3</v>
      </c>
      <c r="B127" s="28" t="s">
        <v>14</v>
      </c>
      <c r="C127" s="36" t="s">
        <v>58</v>
      </c>
      <c r="D127" s="5">
        <v>35</v>
      </c>
      <c r="E127" s="1">
        <v>50</v>
      </c>
      <c r="F127" s="1">
        <v>30</v>
      </c>
      <c r="G127" s="2">
        <v>25</v>
      </c>
      <c r="H127" s="13">
        <v>55</v>
      </c>
      <c r="I127" s="50">
        <v>45</v>
      </c>
      <c r="J127" s="13">
        <v>35</v>
      </c>
      <c r="K127" s="50">
        <v>45</v>
      </c>
      <c r="L127" s="13">
        <v>55</v>
      </c>
      <c r="M127" s="34">
        <v>60</v>
      </c>
      <c r="N127" s="45">
        <f>SUM(D127:M127)</f>
        <v>435</v>
      </c>
      <c r="O127" s="2">
        <v>1</v>
      </c>
    </row>
    <row r="128" spans="1:15" x14ac:dyDescent="0.25">
      <c r="A128" s="23">
        <v>2</v>
      </c>
      <c r="B128" s="29" t="s">
        <v>12</v>
      </c>
      <c r="C128" s="37" t="s">
        <v>65</v>
      </c>
      <c r="D128" s="5">
        <v>45</v>
      </c>
      <c r="E128" s="1">
        <v>40</v>
      </c>
      <c r="F128" s="1">
        <v>50</v>
      </c>
      <c r="G128" s="2">
        <v>55</v>
      </c>
      <c r="H128" s="13">
        <v>40</v>
      </c>
      <c r="I128" s="50">
        <v>40</v>
      </c>
      <c r="J128" s="13">
        <v>35</v>
      </c>
      <c r="K128" s="50">
        <v>55</v>
      </c>
      <c r="L128" s="13">
        <v>15</v>
      </c>
      <c r="M128" s="34">
        <v>50</v>
      </c>
      <c r="N128" s="45">
        <f>SUM(D128:M128)</f>
        <v>425</v>
      </c>
      <c r="O128" s="2">
        <v>2</v>
      </c>
    </row>
    <row r="129" spans="1:15" ht="15.75" thickBot="1" x14ac:dyDescent="0.3">
      <c r="A129" s="19">
        <v>1</v>
      </c>
      <c r="B129" s="19" t="s">
        <v>49</v>
      </c>
      <c r="C129" s="36" t="s">
        <v>60</v>
      </c>
      <c r="D129" s="5">
        <v>20</v>
      </c>
      <c r="E129" s="1">
        <v>0</v>
      </c>
      <c r="F129" s="1">
        <v>0</v>
      </c>
      <c r="G129" s="2">
        <v>25</v>
      </c>
      <c r="H129" s="49">
        <v>20</v>
      </c>
      <c r="I129" s="50">
        <v>20</v>
      </c>
      <c r="J129" s="49">
        <v>40</v>
      </c>
      <c r="K129" s="50">
        <v>5</v>
      </c>
      <c r="L129" s="49">
        <v>20</v>
      </c>
      <c r="M129" s="34">
        <v>30</v>
      </c>
      <c r="N129" s="45">
        <f>SUM(D129:M129)</f>
        <v>180</v>
      </c>
      <c r="O129" s="2">
        <v>3</v>
      </c>
    </row>
    <row r="131" spans="1:15" s="86" customFormat="1" ht="15.75" thickBot="1" x14ac:dyDescent="0.3">
      <c r="B131" s="86" t="s">
        <v>87</v>
      </c>
    </row>
    <row r="132" spans="1:15" ht="18.75" x14ac:dyDescent="0.3">
      <c r="A132" s="38" t="s">
        <v>0</v>
      </c>
      <c r="B132" s="39" t="s">
        <v>1</v>
      </c>
      <c r="C132" s="40" t="s">
        <v>27</v>
      </c>
      <c r="D132" s="41" t="s">
        <v>3</v>
      </c>
      <c r="E132" s="39" t="s">
        <v>4</v>
      </c>
      <c r="F132" s="39" t="s">
        <v>5</v>
      </c>
      <c r="G132" s="40" t="s">
        <v>6</v>
      </c>
      <c r="H132" s="52" t="s">
        <v>7</v>
      </c>
      <c r="I132" s="53" t="s">
        <v>28</v>
      </c>
      <c r="J132" s="52" t="s">
        <v>29</v>
      </c>
      <c r="K132" s="53" t="s">
        <v>30</v>
      </c>
      <c r="L132" s="52" t="s">
        <v>31</v>
      </c>
      <c r="M132" s="54" t="s">
        <v>32</v>
      </c>
      <c r="N132" s="43" t="s">
        <v>9</v>
      </c>
      <c r="O132" s="40" t="s">
        <v>10</v>
      </c>
    </row>
    <row r="133" spans="1:15" x14ac:dyDescent="0.25">
      <c r="A133" s="8">
        <v>1</v>
      </c>
      <c r="B133" s="1" t="s">
        <v>69</v>
      </c>
      <c r="C133" s="2" t="s">
        <v>58</v>
      </c>
      <c r="D133" s="5">
        <v>60</v>
      </c>
      <c r="E133" s="1">
        <v>25</v>
      </c>
      <c r="F133" s="1">
        <v>55</v>
      </c>
      <c r="G133" s="2">
        <v>55</v>
      </c>
      <c r="H133" s="13">
        <v>50</v>
      </c>
      <c r="I133" s="50">
        <v>55</v>
      </c>
      <c r="J133" s="13">
        <v>50</v>
      </c>
      <c r="K133" s="50">
        <v>55</v>
      </c>
      <c r="L133" s="13">
        <v>55</v>
      </c>
      <c r="M133" s="34">
        <v>55</v>
      </c>
      <c r="N133" s="45">
        <f>SUM(D133:M133)</f>
        <v>515</v>
      </c>
      <c r="O133" s="2">
        <v>1</v>
      </c>
    </row>
    <row r="134" spans="1:15" x14ac:dyDescent="0.25">
      <c r="A134" s="8">
        <v>2</v>
      </c>
      <c r="B134" s="1" t="s">
        <v>68</v>
      </c>
      <c r="C134" s="2" t="s">
        <v>65</v>
      </c>
      <c r="D134" s="5">
        <v>50</v>
      </c>
      <c r="E134" s="1">
        <v>60</v>
      </c>
      <c r="F134" s="1">
        <v>50</v>
      </c>
      <c r="G134" s="2">
        <v>55</v>
      </c>
      <c r="H134" s="13">
        <v>35</v>
      </c>
      <c r="I134" s="50">
        <v>50</v>
      </c>
      <c r="J134" s="13">
        <v>45</v>
      </c>
      <c r="K134" s="50">
        <v>45</v>
      </c>
      <c r="L134" s="13">
        <v>55</v>
      </c>
      <c r="M134" s="34">
        <v>60</v>
      </c>
      <c r="N134" s="45">
        <f>SUM(D134:M134)</f>
        <v>505</v>
      </c>
      <c r="O134" s="2">
        <v>2</v>
      </c>
    </row>
    <row r="135" spans="1:15" ht="15.75" thickBot="1" x14ac:dyDescent="0.3">
      <c r="A135" s="8">
        <v>3</v>
      </c>
      <c r="B135" s="1" t="s">
        <v>52</v>
      </c>
      <c r="C135" s="2" t="s">
        <v>60</v>
      </c>
      <c r="D135" s="5">
        <v>40</v>
      </c>
      <c r="E135" s="1">
        <v>55</v>
      </c>
      <c r="F135" s="1">
        <v>15</v>
      </c>
      <c r="G135" s="2">
        <v>45</v>
      </c>
      <c r="H135" s="49">
        <v>50</v>
      </c>
      <c r="I135" s="50">
        <v>40</v>
      </c>
      <c r="J135" s="49">
        <v>30</v>
      </c>
      <c r="K135" s="50">
        <v>25</v>
      </c>
      <c r="L135" s="49">
        <v>45</v>
      </c>
      <c r="M135" s="34">
        <v>30</v>
      </c>
      <c r="N135" s="45">
        <f>SUM(D135:M135)</f>
        <v>375</v>
      </c>
      <c r="O135" s="2">
        <v>3</v>
      </c>
    </row>
    <row r="137" spans="1:15" ht="15.75" thickBot="1" x14ac:dyDescent="0.3">
      <c r="B137" s="86" t="s">
        <v>78</v>
      </c>
    </row>
    <row r="138" spans="1:15" ht="18.75" x14ac:dyDescent="0.3">
      <c r="A138" s="38" t="s">
        <v>0</v>
      </c>
      <c r="B138" s="39" t="s">
        <v>1</v>
      </c>
      <c r="C138" s="40" t="s">
        <v>27</v>
      </c>
      <c r="D138" s="41" t="s">
        <v>3</v>
      </c>
      <c r="E138" s="39" t="s">
        <v>4</v>
      </c>
      <c r="F138" s="39" t="s">
        <v>5</v>
      </c>
      <c r="G138" s="40" t="s">
        <v>6</v>
      </c>
      <c r="H138" s="52" t="s">
        <v>7</v>
      </c>
      <c r="I138" s="53" t="s">
        <v>28</v>
      </c>
      <c r="J138" s="52" t="s">
        <v>29</v>
      </c>
      <c r="K138" s="53" t="s">
        <v>30</v>
      </c>
      <c r="L138" s="52" t="s">
        <v>31</v>
      </c>
      <c r="M138" s="54" t="s">
        <v>32</v>
      </c>
      <c r="N138" s="43" t="s">
        <v>9</v>
      </c>
      <c r="O138" s="40" t="s">
        <v>10</v>
      </c>
    </row>
    <row r="139" spans="1:15" x14ac:dyDescent="0.25">
      <c r="A139" s="8">
        <v>3</v>
      </c>
      <c r="B139" s="1" t="s">
        <v>52</v>
      </c>
      <c r="C139" s="2" t="s">
        <v>60</v>
      </c>
      <c r="D139" s="5">
        <v>5</v>
      </c>
      <c r="E139" s="1">
        <v>20</v>
      </c>
      <c r="F139" s="1">
        <v>40</v>
      </c>
      <c r="G139" s="2">
        <v>25</v>
      </c>
      <c r="H139" s="13">
        <v>30</v>
      </c>
      <c r="I139" s="50">
        <v>35</v>
      </c>
      <c r="J139" s="13">
        <v>60</v>
      </c>
      <c r="K139" s="50">
        <v>30</v>
      </c>
      <c r="L139" s="13">
        <v>55</v>
      </c>
      <c r="M139" s="34">
        <v>25</v>
      </c>
      <c r="N139" s="45">
        <f>SUM(D139:M139)</f>
        <v>325</v>
      </c>
      <c r="O139" s="2">
        <v>1</v>
      </c>
    </row>
    <row r="140" spans="1:15" x14ac:dyDescent="0.25">
      <c r="A140" s="8">
        <v>1</v>
      </c>
      <c r="B140" s="1" t="s">
        <v>69</v>
      </c>
      <c r="C140" s="2" t="s">
        <v>58</v>
      </c>
      <c r="D140" s="5">
        <v>50</v>
      </c>
      <c r="E140" s="1">
        <v>40</v>
      </c>
      <c r="F140" s="1">
        <v>0</v>
      </c>
      <c r="G140" s="2">
        <v>40</v>
      </c>
      <c r="H140" s="13">
        <v>5</v>
      </c>
      <c r="I140" s="50">
        <v>25</v>
      </c>
      <c r="J140" s="13">
        <v>55</v>
      </c>
      <c r="K140" s="50">
        <v>40</v>
      </c>
      <c r="L140" s="13">
        <v>30</v>
      </c>
      <c r="M140" s="34">
        <v>10</v>
      </c>
      <c r="N140" s="45">
        <f>SUM(D140:M140)</f>
        <v>295</v>
      </c>
      <c r="O140" s="2">
        <v>2</v>
      </c>
    </row>
    <row r="141" spans="1:15" ht="15.75" thickBot="1" x14ac:dyDescent="0.3">
      <c r="A141" s="8">
        <v>2</v>
      </c>
      <c r="B141" s="1" t="s">
        <v>48</v>
      </c>
      <c r="C141" s="2" t="s">
        <v>62</v>
      </c>
      <c r="D141" s="5">
        <v>20</v>
      </c>
      <c r="E141" s="1">
        <v>50</v>
      </c>
      <c r="F141" s="1">
        <v>15</v>
      </c>
      <c r="G141" s="2">
        <v>10</v>
      </c>
      <c r="H141" s="49">
        <v>30</v>
      </c>
      <c r="I141" s="50">
        <v>35</v>
      </c>
      <c r="J141" s="49">
        <v>35</v>
      </c>
      <c r="K141" s="50">
        <v>20</v>
      </c>
      <c r="L141" s="49">
        <v>25</v>
      </c>
      <c r="M141" s="34">
        <v>25</v>
      </c>
      <c r="N141" s="45">
        <f>SUM(D141:M141)</f>
        <v>265</v>
      </c>
      <c r="O141" s="2">
        <v>3</v>
      </c>
    </row>
    <row r="143" spans="1:15" ht="15.75" thickBot="1" x14ac:dyDescent="0.3">
      <c r="B143" s="86" t="s">
        <v>77</v>
      </c>
    </row>
    <row r="144" spans="1:15" ht="18.75" x14ac:dyDescent="0.3">
      <c r="A144" s="38" t="s">
        <v>0</v>
      </c>
      <c r="B144" s="39" t="s">
        <v>1</v>
      </c>
      <c r="C144" s="40" t="s">
        <v>27</v>
      </c>
      <c r="D144" s="41" t="s">
        <v>3</v>
      </c>
      <c r="E144" s="39" t="s">
        <v>4</v>
      </c>
      <c r="F144" s="39" t="s">
        <v>5</v>
      </c>
      <c r="G144" s="40" t="s">
        <v>6</v>
      </c>
      <c r="H144" s="52" t="s">
        <v>7</v>
      </c>
      <c r="I144" s="53" t="s">
        <v>28</v>
      </c>
      <c r="J144" s="52" t="s">
        <v>29</v>
      </c>
      <c r="K144" s="53" t="s">
        <v>30</v>
      </c>
      <c r="L144" s="52" t="s">
        <v>31</v>
      </c>
      <c r="M144" s="54" t="s">
        <v>32</v>
      </c>
      <c r="N144" s="43" t="s">
        <v>9</v>
      </c>
      <c r="O144" s="40" t="s">
        <v>10</v>
      </c>
    </row>
    <row r="145" spans="1:15" x14ac:dyDescent="0.25">
      <c r="A145" s="8">
        <v>6</v>
      </c>
      <c r="B145" s="1" t="s">
        <v>37</v>
      </c>
      <c r="C145" s="2" t="s">
        <v>58</v>
      </c>
      <c r="D145" s="5">
        <v>45</v>
      </c>
      <c r="E145" s="1">
        <v>50</v>
      </c>
      <c r="F145" s="1">
        <v>45</v>
      </c>
      <c r="G145" s="2">
        <v>35</v>
      </c>
      <c r="H145" s="13">
        <v>50</v>
      </c>
      <c r="I145" s="50">
        <v>40</v>
      </c>
      <c r="J145" s="13">
        <v>45</v>
      </c>
      <c r="K145" s="50">
        <v>55</v>
      </c>
      <c r="L145" s="13">
        <v>50</v>
      </c>
      <c r="M145" s="34">
        <v>40</v>
      </c>
      <c r="N145" s="45">
        <f t="shared" ref="N145:N150" si="3">SUM(D145:M145)</f>
        <v>455</v>
      </c>
      <c r="O145" s="2">
        <v>1</v>
      </c>
    </row>
    <row r="146" spans="1:15" x14ac:dyDescent="0.25">
      <c r="A146" s="8">
        <v>4</v>
      </c>
      <c r="B146" s="1" t="s">
        <v>39</v>
      </c>
      <c r="C146" s="2" t="s">
        <v>60</v>
      </c>
      <c r="D146" s="5">
        <v>35</v>
      </c>
      <c r="E146" s="1">
        <v>35</v>
      </c>
      <c r="F146" s="1">
        <v>60</v>
      </c>
      <c r="G146" s="2">
        <v>30</v>
      </c>
      <c r="H146" s="13">
        <v>40</v>
      </c>
      <c r="I146" s="50">
        <v>40</v>
      </c>
      <c r="J146" s="13">
        <v>40</v>
      </c>
      <c r="K146" s="50">
        <v>40</v>
      </c>
      <c r="L146" s="13">
        <v>20</v>
      </c>
      <c r="M146" s="34">
        <v>40</v>
      </c>
      <c r="N146" s="45">
        <f t="shared" si="3"/>
        <v>380</v>
      </c>
      <c r="O146" s="2">
        <v>2</v>
      </c>
    </row>
    <row r="147" spans="1:15" x14ac:dyDescent="0.25">
      <c r="A147" s="8">
        <v>2</v>
      </c>
      <c r="B147" s="1" t="s">
        <v>40</v>
      </c>
      <c r="C147" s="2" t="s">
        <v>59</v>
      </c>
      <c r="D147" s="5">
        <v>45</v>
      </c>
      <c r="E147" s="1">
        <v>40</v>
      </c>
      <c r="F147" s="1">
        <v>40</v>
      </c>
      <c r="G147" s="2">
        <v>30</v>
      </c>
      <c r="H147" s="13">
        <v>30</v>
      </c>
      <c r="I147" s="50">
        <v>30</v>
      </c>
      <c r="J147" s="13">
        <v>45</v>
      </c>
      <c r="K147" s="50">
        <v>20</v>
      </c>
      <c r="L147" s="13">
        <v>40</v>
      </c>
      <c r="M147" s="34">
        <v>15</v>
      </c>
      <c r="N147" s="45">
        <f t="shared" si="3"/>
        <v>335</v>
      </c>
      <c r="O147" s="2">
        <v>3</v>
      </c>
    </row>
    <row r="148" spans="1:15" x14ac:dyDescent="0.25">
      <c r="A148" s="8">
        <v>1</v>
      </c>
      <c r="B148" s="1" t="s">
        <v>41</v>
      </c>
      <c r="C148" s="2" t="s">
        <v>60</v>
      </c>
      <c r="D148" s="5">
        <v>25</v>
      </c>
      <c r="E148" s="1">
        <v>45</v>
      </c>
      <c r="F148" s="1">
        <v>40</v>
      </c>
      <c r="G148" s="2">
        <v>45</v>
      </c>
      <c r="H148" s="13">
        <v>15</v>
      </c>
      <c r="I148" s="50">
        <v>30</v>
      </c>
      <c r="J148" s="13">
        <v>40</v>
      </c>
      <c r="K148" s="50">
        <v>55</v>
      </c>
      <c r="L148" s="13">
        <v>10</v>
      </c>
      <c r="M148" s="34">
        <v>25</v>
      </c>
      <c r="N148" s="45">
        <f t="shared" si="3"/>
        <v>330</v>
      </c>
      <c r="O148" s="2"/>
    </row>
    <row r="149" spans="1:15" x14ac:dyDescent="0.25">
      <c r="A149" s="8">
        <v>5</v>
      </c>
      <c r="B149" s="1" t="s">
        <v>38</v>
      </c>
      <c r="C149" s="2" t="s">
        <v>59</v>
      </c>
      <c r="D149" s="5">
        <v>35</v>
      </c>
      <c r="E149" s="1">
        <v>15</v>
      </c>
      <c r="F149" s="1">
        <v>30</v>
      </c>
      <c r="G149" s="2">
        <v>15</v>
      </c>
      <c r="H149" s="13">
        <v>40</v>
      </c>
      <c r="I149" s="50">
        <v>35</v>
      </c>
      <c r="J149" s="13">
        <v>15</v>
      </c>
      <c r="K149" s="50">
        <v>15</v>
      </c>
      <c r="L149" s="13">
        <v>45</v>
      </c>
      <c r="M149" s="34">
        <v>15</v>
      </c>
      <c r="N149" s="45">
        <f t="shared" si="3"/>
        <v>260</v>
      </c>
      <c r="O149" s="2"/>
    </row>
    <row r="150" spans="1:15" ht="15.75" thickBot="1" x14ac:dyDescent="0.3">
      <c r="A150" s="31">
        <v>3</v>
      </c>
      <c r="B150" s="1" t="s">
        <v>53</v>
      </c>
      <c r="C150" s="2" t="s">
        <v>60</v>
      </c>
      <c r="D150" s="14">
        <v>25</v>
      </c>
      <c r="E150" s="15">
        <v>25</v>
      </c>
      <c r="F150" s="15">
        <v>30</v>
      </c>
      <c r="G150" s="30">
        <v>30</v>
      </c>
      <c r="H150" s="49">
        <v>15</v>
      </c>
      <c r="I150" s="51">
        <v>40</v>
      </c>
      <c r="J150" s="49">
        <v>25</v>
      </c>
      <c r="K150" s="51">
        <v>10</v>
      </c>
      <c r="L150" s="49">
        <v>30</v>
      </c>
      <c r="M150" s="35">
        <v>25</v>
      </c>
      <c r="N150" s="47">
        <f t="shared" si="3"/>
        <v>255</v>
      </c>
      <c r="O150" s="30"/>
    </row>
    <row r="152" spans="1:15" x14ac:dyDescent="0.25">
      <c r="B152" s="86" t="s">
        <v>72</v>
      </c>
    </row>
    <row r="153" spans="1:15" ht="19.5" thickBot="1" x14ac:dyDescent="0.35">
      <c r="A153" s="38" t="s">
        <v>0</v>
      </c>
      <c r="B153" s="39" t="s">
        <v>1</v>
      </c>
      <c r="C153" s="40" t="s">
        <v>27</v>
      </c>
      <c r="D153" s="41" t="s">
        <v>3</v>
      </c>
      <c r="E153" s="39" t="s">
        <v>4</v>
      </c>
      <c r="F153" s="39" t="s">
        <v>5</v>
      </c>
      <c r="G153" s="39" t="s">
        <v>6</v>
      </c>
      <c r="H153" s="48" t="s">
        <v>7</v>
      </c>
      <c r="I153" s="39" t="s">
        <v>28</v>
      </c>
      <c r="J153" s="48" t="s">
        <v>29</v>
      </c>
      <c r="K153" s="39" t="s">
        <v>30</v>
      </c>
      <c r="L153" s="48" t="s">
        <v>31</v>
      </c>
      <c r="M153" s="42" t="s">
        <v>32</v>
      </c>
      <c r="N153" s="43" t="s">
        <v>9</v>
      </c>
      <c r="O153" s="40" t="s">
        <v>10</v>
      </c>
    </row>
    <row r="154" spans="1:15" x14ac:dyDescent="0.25">
      <c r="A154" s="8">
        <v>6</v>
      </c>
      <c r="B154" s="1" t="s">
        <v>37</v>
      </c>
      <c r="C154" s="2" t="s">
        <v>58</v>
      </c>
      <c r="D154" s="5">
        <v>30</v>
      </c>
      <c r="E154" s="1">
        <v>40</v>
      </c>
      <c r="F154" s="1">
        <v>55</v>
      </c>
      <c r="G154" s="2">
        <v>60</v>
      </c>
      <c r="H154" s="12">
        <v>45</v>
      </c>
      <c r="I154" s="50">
        <v>40</v>
      </c>
      <c r="J154" s="12">
        <v>35</v>
      </c>
      <c r="K154" s="50">
        <v>55</v>
      </c>
      <c r="L154" s="12">
        <v>20</v>
      </c>
      <c r="M154" s="34">
        <v>40</v>
      </c>
      <c r="N154" s="45">
        <f t="shared" ref="N154:N159" si="4">SUM(D154:M154)</f>
        <v>420</v>
      </c>
      <c r="O154" s="2">
        <v>1</v>
      </c>
    </row>
    <row r="155" spans="1:15" x14ac:dyDescent="0.25">
      <c r="A155" s="8">
        <v>5</v>
      </c>
      <c r="B155" s="1" t="s">
        <v>38</v>
      </c>
      <c r="C155" s="2" t="s">
        <v>59</v>
      </c>
      <c r="D155" s="5">
        <v>30</v>
      </c>
      <c r="E155" s="1">
        <v>45</v>
      </c>
      <c r="F155" s="1">
        <v>40</v>
      </c>
      <c r="G155" s="2">
        <v>25</v>
      </c>
      <c r="H155" s="13">
        <v>40</v>
      </c>
      <c r="I155" s="50">
        <v>30</v>
      </c>
      <c r="J155" s="13">
        <v>0</v>
      </c>
      <c r="K155" s="50">
        <v>20</v>
      </c>
      <c r="L155" s="13">
        <v>20</v>
      </c>
      <c r="M155" s="34">
        <v>15</v>
      </c>
      <c r="N155" s="45">
        <f t="shared" si="4"/>
        <v>265</v>
      </c>
      <c r="O155" s="2">
        <v>2</v>
      </c>
    </row>
    <row r="156" spans="1:15" x14ac:dyDescent="0.25">
      <c r="A156" s="8">
        <v>2</v>
      </c>
      <c r="B156" s="1" t="s">
        <v>56</v>
      </c>
      <c r="C156" s="2" t="s">
        <v>59</v>
      </c>
      <c r="D156" s="5">
        <v>30</v>
      </c>
      <c r="E156" s="1">
        <v>40</v>
      </c>
      <c r="F156" s="1">
        <v>0</v>
      </c>
      <c r="G156" s="2">
        <v>5</v>
      </c>
      <c r="H156" s="13">
        <v>20</v>
      </c>
      <c r="I156" s="50">
        <v>35</v>
      </c>
      <c r="J156" s="13">
        <v>15</v>
      </c>
      <c r="K156" s="50">
        <v>20</v>
      </c>
      <c r="L156" s="13">
        <v>40</v>
      </c>
      <c r="M156" s="34">
        <v>30</v>
      </c>
      <c r="N156" s="45">
        <f t="shared" si="4"/>
        <v>235</v>
      </c>
      <c r="O156" s="2">
        <v>3</v>
      </c>
    </row>
    <row r="157" spans="1:15" x14ac:dyDescent="0.25">
      <c r="A157" s="8">
        <v>4</v>
      </c>
      <c r="B157" s="1" t="s">
        <v>53</v>
      </c>
      <c r="C157" s="2" t="s">
        <v>60</v>
      </c>
      <c r="D157" s="5">
        <v>10</v>
      </c>
      <c r="E157" s="1">
        <v>20</v>
      </c>
      <c r="F157" s="1">
        <v>40</v>
      </c>
      <c r="G157" s="2">
        <v>5</v>
      </c>
      <c r="H157" s="13">
        <v>20</v>
      </c>
      <c r="I157" s="50">
        <v>50</v>
      </c>
      <c r="J157" s="13">
        <v>25</v>
      </c>
      <c r="K157" s="50">
        <v>15</v>
      </c>
      <c r="L157" s="13">
        <v>0</v>
      </c>
      <c r="M157" s="34">
        <v>40</v>
      </c>
      <c r="N157" s="45">
        <f t="shared" si="4"/>
        <v>225</v>
      </c>
      <c r="O157" s="2"/>
    </row>
    <row r="158" spans="1:15" x14ac:dyDescent="0.25">
      <c r="A158" s="8">
        <v>1</v>
      </c>
      <c r="B158" s="1" t="s">
        <v>55</v>
      </c>
      <c r="C158" s="2" t="s">
        <v>64</v>
      </c>
      <c r="D158" s="5">
        <v>30</v>
      </c>
      <c r="E158" s="1">
        <v>25</v>
      </c>
      <c r="F158" s="1">
        <v>0</v>
      </c>
      <c r="G158" s="2">
        <v>15</v>
      </c>
      <c r="H158" s="13">
        <v>10</v>
      </c>
      <c r="I158" s="50">
        <v>30</v>
      </c>
      <c r="J158" s="13">
        <v>25</v>
      </c>
      <c r="K158" s="50">
        <v>25</v>
      </c>
      <c r="L158" s="13">
        <v>15</v>
      </c>
      <c r="M158" s="34">
        <v>35</v>
      </c>
      <c r="N158" s="45">
        <f t="shared" si="4"/>
        <v>210</v>
      </c>
      <c r="O158" s="2"/>
    </row>
    <row r="159" spans="1:15" ht="15.75" thickBot="1" x14ac:dyDescent="0.3">
      <c r="A159" s="31">
        <v>3</v>
      </c>
      <c r="B159" s="1" t="s">
        <v>44</v>
      </c>
      <c r="C159" s="2" t="s">
        <v>65</v>
      </c>
      <c r="D159" s="14">
        <v>15</v>
      </c>
      <c r="E159" s="15">
        <v>0</v>
      </c>
      <c r="F159" s="15">
        <v>15</v>
      </c>
      <c r="G159" s="30">
        <v>15</v>
      </c>
      <c r="H159" s="49">
        <v>25</v>
      </c>
      <c r="I159" s="51">
        <v>0</v>
      </c>
      <c r="J159" s="49">
        <v>20</v>
      </c>
      <c r="K159" s="51">
        <v>15</v>
      </c>
      <c r="L159" s="49">
        <v>0</v>
      </c>
      <c r="M159" s="35">
        <v>25</v>
      </c>
      <c r="N159" s="47">
        <f t="shared" si="4"/>
        <v>130</v>
      </c>
      <c r="O159" s="30"/>
    </row>
    <row r="161" spans="1:11" ht="15.75" thickBot="1" x14ac:dyDescent="0.3">
      <c r="B161" s="86" t="s">
        <v>79</v>
      </c>
    </row>
    <row r="162" spans="1:11" x14ac:dyDescent="0.25">
      <c r="A162" s="17" t="s">
        <v>0</v>
      </c>
      <c r="B162" s="17" t="s">
        <v>1</v>
      </c>
      <c r="C162" s="18" t="s">
        <v>2</v>
      </c>
      <c r="D162" s="68" t="s">
        <v>8</v>
      </c>
      <c r="E162" s="18" t="s">
        <v>10</v>
      </c>
    </row>
    <row r="163" spans="1:11" x14ac:dyDescent="0.25">
      <c r="A163" s="8">
        <v>5</v>
      </c>
      <c r="B163" s="1" t="s">
        <v>37</v>
      </c>
      <c r="C163" s="2" t="s">
        <v>58</v>
      </c>
      <c r="D163" s="5">
        <v>160</v>
      </c>
      <c r="E163" s="1">
        <v>1</v>
      </c>
    </row>
    <row r="164" spans="1:11" x14ac:dyDescent="0.25">
      <c r="A164" s="8">
        <v>6</v>
      </c>
      <c r="B164" s="1" t="s">
        <v>40</v>
      </c>
      <c r="C164" s="2" t="s">
        <v>59</v>
      </c>
      <c r="D164" s="5">
        <v>140</v>
      </c>
      <c r="E164" s="1">
        <v>2</v>
      </c>
    </row>
    <row r="165" spans="1:11" x14ac:dyDescent="0.25">
      <c r="A165" s="8">
        <v>2</v>
      </c>
      <c r="B165" s="1" t="s">
        <v>41</v>
      </c>
      <c r="C165" s="2" t="s">
        <v>60</v>
      </c>
      <c r="D165" s="5">
        <v>115</v>
      </c>
      <c r="E165" s="1"/>
    </row>
    <row r="166" spans="1:11" x14ac:dyDescent="0.25">
      <c r="A166" s="8">
        <v>3</v>
      </c>
      <c r="B166" s="1" t="s">
        <v>55</v>
      </c>
      <c r="C166" s="2" t="s">
        <v>64</v>
      </c>
      <c r="D166" s="5">
        <v>115</v>
      </c>
      <c r="E166" s="1"/>
    </row>
    <row r="167" spans="1:11" x14ac:dyDescent="0.25">
      <c r="A167" s="8">
        <v>4</v>
      </c>
      <c r="B167" s="1" t="s">
        <v>39</v>
      </c>
      <c r="C167" s="2" t="s">
        <v>60</v>
      </c>
      <c r="D167" s="5">
        <v>95</v>
      </c>
      <c r="E167" s="1"/>
    </row>
    <row r="168" spans="1:11" x14ac:dyDescent="0.25">
      <c r="A168" s="8">
        <v>1</v>
      </c>
      <c r="B168" s="1" t="s">
        <v>83</v>
      </c>
      <c r="C168" s="2" t="s">
        <v>66</v>
      </c>
      <c r="D168" s="5">
        <v>40</v>
      </c>
      <c r="E168" s="1"/>
    </row>
    <row r="169" spans="1:11" ht="15.75" thickBot="1" x14ac:dyDescent="0.3">
      <c r="B169" s="86" t="s">
        <v>81</v>
      </c>
    </row>
    <row r="170" spans="1:11" x14ac:dyDescent="0.25">
      <c r="A170" s="17" t="s">
        <v>0</v>
      </c>
      <c r="B170" s="17" t="s">
        <v>1</v>
      </c>
      <c r="C170" s="18" t="s">
        <v>2</v>
      </c>
      <c r="D170" s="68" t="s">
        <v>8</v>
      </c>
      <c r="E170" s="18" t="s">
        <v>10</v>
      </c>
    </row>
    <row r="171" spans="1:11" x14ac:dyDescent="0.25">
      <c r="A171" s="8">
        <v>3</v>
      </c>
      <c r="B171" s="1" t="s">
        <v>55</v>
      </c>
      <c r="C171" s="2" t="s">
        <v>64</v>
      </c>
      <c r="D171" s="5">
        <v>150</v>
      </c>
      <c r="E171" s="1">
        <v>3</v>
      </c>
    </row>
    <row r="172" spans="1:11" x14ac:dyDescent="0.25">
      <c r="A172" s="8">
        <v>1</v>
      </c>
      <c r="B172" s="1" t="s">
        <v>41</v>
      </c>
      <c r="C172" s="2" t="s">
        <v>60</v>
      </c>
      <c r="D172" s="5">
        <v>115</v>
      </c>
      <c r="E172" s="1"/>
    </row>
    <row r="174" spans="1:11" s="86" customFormat="1" ht="15.75" thickBot="1" x14ac:dyDescent="0.3">
      <c r="B174" s="86" t="s">
        <v>85</v>
      </c>
    </row>
    <row r="175" spans="1:11" ht="19.5" thickBot="1" x14ac:dyDescent="0.35">
      <c r="A175" s="38" t="s">
        <v>0</v>
      </c>
      <c r="B175" s="39" t="s">
        <v>1</v>
      </c>
      <c r="C175" s="40" t="s">
        <v>27</v>
      </c>
      <c r="D175" s="82" t="s">
        <v>3</v>
      </c>
      <c r="E175" s="48" t="s">
        <v>4</v>
      </c>
      <c r="F175" s="48" t="s">
        <v>5</v>
      </c>
      <c r="G175" s="83" t="s">
        <v>6</v>
      </c>
      <c r="H175" s="69" t="s">
        <v>7</v>
      </c>
      <c r="I175" s="73" t="s">
        <v>34</v>
      </c>
      <c r="J175" s="73" t="s">
        <v>35</v>
      </c>
      <c r="K175" s="73" t="s">
        <v>36</v>
      </c>
    </row>
    <row r="176" spans="1:11" x14ac:dyDescent="0.25">
      <c r="A176" s="64">
        <v>1</v>
      </c>
      <c r="B176" s="70" t="s">
        <v>14</v>
      </c>
      <c r="C176" s="71" t="s">
        <v>58</v>
      </c>
      <c r="D176" s="67">
        <v>50</v>
      </c>
      <c r="E176" s="84">
        <v>45</v>
      </c>
      <c r="F176" s="84">
        <v>55</v>
      </c>
      <c r="G176" s="84">
        <v>40</v>
      </c>
      <c r="H176" s="84">
        <v>60</v>
      </c>
      <c r="I176" s="72">
        <f t="shared" ref="I176:I187" si="5">SUM(D176:H176)</f>
        <v>250</v>
      </c>
      <c r="J176" s="70"/>
      <c r="K176" s="70">
        <v>1</v>
      </c>
    </row>
    <row r="177" spans="1:11" x14ac:dyDescent="0.25">
      <c r="A177" s="64"/>
      <c r="B177" s="70" t="s">
        <v>69</v>
      </c>
      <c r="C177" s="71" t="s">
        <v>58</v>
      </c>
      <c r="D177" s="63">
        <v>20</v>
      </c>
      <c r="E177" s="70">
        <v>0</v>
      </c>
      <c r="F177" s="70">
        <v>25</v>
      </c>
      <c r="G177" s="70">
        <v>40</v>
      </c>
      <c r="H177" s="70">
        <v>45</v>
      </c>
      <c r="I177" s="72">
        <f t="shared" si="5"/>
        <v>130</v>
      </c>
      <c r="J177" s="70"/>
      <c r="K177" s="70"/>
    </row>
    <row r="178" spans="1:11" x14ac:dyDescent="0.25">
      <c r="A178" s="64"/>
      <c r="B178" s="70" t="s">
        <v>37</v>
      </c>
      <c r="C178" s="71" t="s">
        <v>58</v>
      </c>
      <c r="D178" s="63">
        <v>30</v>
      </c>
      <c r="E178" s="70">
        <v>40</v>
      </c>
      <c r="F178" s="70">
        <v>45</v>
      </c>
      <c r="G178" s="70">
        <v>40</v>
      </c>
      <c r="H178" s="70">
        <v>25</v>
      </c>
      <c r="I178" s="72">
        <f t="shared" si="5"/>
        <v>180</v>
      </c>
      <c r="J178" s="70">
        <v>560</v>
      </c>
      <c r="K178" s="70"/>
    </row>
    <row r="179" spans="1:11" x14ac:dyDescent="0.25">
      <c r="A179" s="74">
        <v>2</v>
      </c>
      <c r="B179" s="75" t="s">
        <v>12</v>
      </c>
      <c r="C179" s="76" t="s">
        <v>65</v>
      </c>
      <c r="D179" s="77">
        <v>45</v>
      </c>
      <c r="E179" s="75">
        <v>60</v>
      </c>
      <c r="F179" s="75">
        <v>55</v>
      </c>
      <c r="G179" s="75">
        <v>50</v>
      </c>
      <c r="H179" s="75">
        <v>40</v>
      </c>
      <c r="I179" s="78">
        <f t="shared" si="5"/>
        <v>250</v>
      </c>
      <c r="J179" s="75"/>
      <c r="K179" s="75">
        <v>2</v>
      </c>
    </row>
    <row r="180" spans="1:11" x14ac:dyDescent="0.25">
      <c r="A180" s="74"/>
      <c r="B180" s="75" t="s">
        <v>68</v>
      </c>
      <c r="C180" s="76" t="s">
        <v>65</v>
      </c>
      <c r="D180" s="77">
        <v>0</v>
      </c>
      <c r="E180" s="75">
        <v>20</v>
      </c>
      <c r="F180" s="75">
        <v>35</v>
      </c>
      <c r="G180" s="75">
        <v>30</v>
      </c>
      <c r="H180" s="75">
        <v>55</v>
      </c>
      <c r="I180" s="78">
        <f t="shared" si="5"/>
        <v>140</v>
      </c>
      <c r="J180" s="75"/>
      <c r="K180" s="75"/>
    </row>
    <row r="181" spans="1:11" x14ac:dyDescent="0.25">
      <c r="A181" s="79"/>
      <c r="B181" s="75" t="s">
        <v>44</v>
      </c>
      <c r="C181" s="76" t="s">
        <v>65</v>
      </c>
      <c r="D181" s="77">
        <v>10</v>
      </c>
      <c r="E181" s="75">
        <v>20</v>
      </c>
      <c r="F181" s="75">
        <v>0</v>
      </c>
      <c r="G181" s="75">
        <v>40</v>
      </c>
      <c r="H181" s="75">
        <v>5</v>
      </c>
      <c r="I181" s="78">
        <f t="shared" si="5"/>
        <v>75</v>
      </c>
      <c r="J181" s="75">
        <v>465</v>
      </c>
      <c r="K181" s="75"/>
    </row>
    <row r="182" spans="1:11" x14ac:dyDescent="0.25">
      <c r="A182" s="64">
        <v>3</v>
      </c>
      <c r="B182" s="70" t="s">
        <v>50</v>
      </c>
      <c r="C182" s="71" t="s">
        <v>60</v>
      </c>
      <c r="D182" s="63">
        <v>30</v>
      </c>
      <c r="E182" s="70">
        <v>50</v>
      </c>
      <c r="F182" s="70">
        <v>15</v>
      </c>
      <c r="G182" s="70">
        <v>35</v>
      </c>
      <c r="H182" s="70">
        <v>50</v>
      </c>
      <c r="I182" s="72">
        <f t="shared" si="5"/>
        <v>180</v>
      </c>
      <c r="J182" s="70"/>
      <c r="K182" s="70">
        <v>3</v>
      </c>
    </row>
    <row r="183" spans="1:11" x14ac:dyDescent="0.25">
      <c r="A183" s="64"/>
      <c r="B183" s="1" t="s">
        <v>24</v>
      </c>
      <c r="C183" s="71" t="s">
        <v>60</v>
      </c>
      <c r="D183" s="63">
        <v>15</v>
      </c>
      <c r="E183" s="70">
        <v>20</v>
      </c>
      <c r="F183" s="70">
        <v>60</v>
      </c>
      <c r="G183" s="70">
        <v>20</v>
      </c>
      <c r="H183" s="70">
        <v>20</v>
      </c>
      <c r="I183" s="72">
        <f t="shared" si="5"/>
        <v>135</v>
      </c>
      <c r="J183" s="70"/>
      <c r="K183" s="70"/>
    </row>
    <row r="184" spans="1:11" x14ac:dyDescent="0.25">
      <c r="A184" s="64"/>
      <c r="B184" s="70" t="s">
        <v>39</v>
      </c>
      <c r="C184" s="71" t="s">
        <v>60</v>
      </c>
      <c r="D184" s="63">
        <v>0</v>
      </c>
      <c r="E184" s="70">
        <v>15</v>
      </c>
      <c r="F184" s="70">
        <v>20</v>
      </c>
      <c r="G184" s="70">
        <v>10</v>
      </c>
      <c r="H184" s="70">
        <v>30</v>
      </c>
      <c r="I184" s="72">
        <f t="shared" si="5"/>
        <v>75</v>
      </c>
      <c r="J184" s="70">
        <v>390</v>
      </c>
      <c r="K184" s="70"/>
    </row>
    <row r="185" spans="1:11" x14ac:dyDescent="0.25">
      <c r="A185" s="74">
        <v>4</v>
      </c>
      <c r="B185" s="75" t="s">
        <v>16</v>
      </c>
      <c r="C185" s="76" t="s">
        <v>58</v>
      </c>
      <c r="D185" s="77">
        <v>10</v>
      </c>
      <c r="E185" s="75">
        <v>40</v>
      </c>
      <c r="F185" s="75">
        <v>30</v>
      </c>
      <c r="G185" s="75">
        <v>35</v>
      </c>
      <c r="H185" s="75">
        <v>50</v>
      </c>
      <c r="I185" s="78">
        <f t="shared" si="5"/>
        <v>165</v>
      </c>
      <c r="J185" s="75"/>
      <c r="K185" s="75">
        <v>4</v>
      </c>
    </row>
    <row r="186" spans="1:11" x14ac:dyDescent="0.25">
      <c r="A186" s="74"/>
      <c r="B186" s="80" t="s">
        <v>48</v>
      </c>
      <c r="C186" s="81" t="s">
        <v>62</v>
      </c>
      <c r="D186" s="77">
        <v>10</v>
      </c>
      <c r="E186" s="75">
        <v>20</v>
      </c>
      <c r="F186" s="75">
        <v>25</v>
      </c>
      <c r="G186" s="75">
        <v>40</v>
      </c>
      <c r="H186" s="75">
        <v>30</v>
      </c>
      <c r="I186" s="78">
        <f t="shared" si="5"/>
        <v>125</v>
      </c>
      <c r="J186" s="75"/>
      <c r="K186" s="75"/>
    </row>
    <row r="187" spans="1:11" x14ac:dyDescent="0.25">
      <c r="A187" s="79"/>
      <c r="B187" s="75" t="s">
        <v>41</v>
      </c>
      <c r="C187" s="76" t="s">
        <v>60</v>
      </c>
      <c r="D187" s="77">
        <v>0</v>
      </c>
      <c r="E187" s="75">
        <v>25</v>
      </c>
      <c r="F187" s="75">
        <v>0</v>
      </c>
      <c r="G187" s="75">
        <v>20</v>
      </c>
      <c r="H187" s="75">
        <v>30</v>
      </c>
      <c r="I187" s="78">
        <f t="shared" si="5"/>
        <v>75</v>
      </c>
      <c r="J187" s="75">
        <v>365</v>
      </c>
      <c r="K187" s="75"/>
    </row>
  </sheetData>
  <pageMargins left="0.7" right="0.7" top="0.75" bottom="0.75" header="0.3" footer="0.3"/>
  <pageSetup paperSize="9" orientation="portrait" horizontalDpi="180" verticalDpi="180" r:id="rId1"/>
  <tableParts count="1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2012-08-06T08:50:54Z</dcterms:modified>
</cp:coreProperties>
</file>