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Стальной лепесток\Документы\Протоколы\"/>
    </mc:Choice>
  </mc:AlternateContent>
  <xr:revisionPtr revIDLastSave="0" documentId="8_{6DE50CE4-E8FC-4DCD-AC2D-7B311CEEA24A}" xr6:coauthVersionLast="45" xr6:coauthVersionMax="45" xr10:uidLastSave="{00000000-0000-0000-0000-000000000000}"/>
  <bookViews>
    <workbookView xWindow="-120" yWindow="-120" windowWidth="20730" windowHeight="11160" tabRatio="914" activeTab="7" xr2:uid="{2E775D06-4EBD-4705-8A0E-0D2BB20A85DB}"/>
  </bookViews>
  <sheets>
    <sheet name="Топор" sheetId="1" r:id="rId1"/>
    <sheet name="Нож" sheetId="23" r:id="rId2"/>
    <sheet name="Старички3м Ж" sheetId="34" r:id="rId3"/>
    <sheet name="Старички5м М" sheetId="28" r:id="rId4"/>
    <sheet name="Старички5м Ж" sheetId="35" r:id="rId5"/>
    <sheet name="Старички 7м М" sheetId="29" r:id="rId6"/>
    <sheet name="5и7" sheetId="33" r:id="rId7"/>
    <sheet name="3и5 (2)" sheetId="36" r:id="rId8"/>
  </sheets>
  <definedNames>
    <definedName name="_xlnm._FilterDatabase" localSheetId="7" hidden="1">'3и5 (2)'!$A$3:$F$10</definedName>
    <definedName name="_xlnm._FilterDatabase" localSheetId="6" hidden="1">'5и7'!$A$3:$F$9</definedName>
    <definedName name="_xlnm.Print_Area" localSheetId="1">Нож!$A$1:$P$26</definedName>
    <definedName name="_xlnm.Print_Area" localSheetId="5">'Старички 7м М'!$A$1:$P$25</definedName>
    <definedName name="_xlnm.Print_Area" localSheetId="2">'Старички3м Ж'!$A$1:$O$20</definedName>
    <definedName name="_xlnm.Print_Area" localSheetId="4">'Старички5м Ж'!$A$1:$O$23</definedName>
    <definedName name="_xlnm.Print_Area" localSheetId="3">'Старички5м М'!$A$1:$P$24</definedName>
    <definedName name="_xlnm.Print_Area" localSheetId="0">Топор!$A$1:$P$25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36" l="1"/>
  <c r="F7" i="36"/>
  <c r="F3" i="36"/>
  <c r="F5" i="36"/>
  <c r="O17" i="29"/>
  <c r="F10" i="36"/>
  <c r="F8" i="36"/>
  <c r="F6" i="36"/>
  <c r="F4" i="36"/>
  <c r="O16" i="28"/>
  <c r="O17" i="28"/>
  <c r="O18" i="28"/>
  <c r="N16" i="35"/>
  <c r="N15" i="35"/>
  <c r="N14" i="35"/>
  <c r="N13" i="35"/>
  <c r="N12" i="35"/>
  <c r="N11" i="35"/>
  <c r="N10" i="35"/>
  <c r="N9" i="35"/>
  <c r="N16" i="34"/>
  <c r="N15" i="34"/>
  <c r="N14" i="34"/>
  <c r="N13" i="34"/>
  <c r="N12" i="34"/>
  <c r="N11" i="34"/>
  <c r="N10" i="34"/>
  <c r="N9" i="34"/>
  <c r="O10" i="1"/>
  <c r="O9" i="1"/>
  <c r="O20" i="23"/>
  <c r="O20" i="1"/>
  <c r="F12" i="33" l="1"/>
  <c r="F10" i="33"/>
  <c r="F11" i="33"/>
  <c r="O15" i="29"/>
  <c r="O18" i="29"/>
  <c r="O9" i="28"/>
  <c r="O10" i="28"/>
  <c r="O11" i="28"/>
  <c r="O12" i="28"/>
  <c r="O13" i="28"/>
  <c r="O14" i="28"/>
  <c r="O15" i="28"/>
  <c r="O19" i="1"/>
  <c r="F3" i="33" l="1"/>
  <c r="F4" i="33"/>
  <c r="F7" i="33"/>
  <c r="F9" i="33"/>
  <c r="F6" i="33"/>
  <c r="F8" i="33"/>
  <c r="F5" i="33"/>
  <c r="O16" i="29"/>
  <c r="O15" i="23"/>
  <c r="O11" i="23"/>
  <c r="O14" i="29"/>
  <c r="O17" i="23"/>
  <c r="O19" i="23"/>
  <c r="O17" i="1"/>
  <c r="O12" i="29"/>
  <c r="O16" i="23"/>
  <c r="O16" i="1"/>
  <c r="O15" i="1"/>
  <c r="O14" i="23" l="1"/>
  <c r="O18" i="23"/>
  <c r="O14" i="1"/>
  <c r="O18" i="1"/>
  <c r="O9" i="29" l="1"/>
  <c r="O10" i="29"/>
  <c r="O13" i="29"/>
  <c r="O11" i="29"/>
  <c r="O10" i="23"/>
  <c r="O12" i="23"/>
  <c r="O13" i="23"/>
  <c r="O12" i="1"/>
  <c r="O13" i="1"/>
  <c r="O9" i="23" l="1"/>
  <c r="O11" i="1" l="1"/>
</calcChain>
</file>

<file path=xl/sharedStrings.xml><?xml version="1.0" encoding="utf-8"?>
<sst xmlns="http://schemas.openxmlformats.org/spreadsheetml/2006/main" count="240" uniqueCount="69">
  <si>
    <t>Серия</t>
  </si>
  <si>
    <t>ИТОГО</t>
  </si>
  <si>
    <t>Место</t>
  </si>
  <si>
    <t>Фамилия</t>
  </si>
  <si>
    <t>Имя</t>
  </si>
  <si>
    <t>№</t>
  </si>
  <si>
    <t>Главный судья соревнований</t>
  </si>
  <si>
    <t>А.Н. Чиликин</t>
  </si>
  <si>
    <t>Упражнение "Метание топора", 4м</t>
  </si>
  <si>
    <t>Упражнение "Метание ножа", 3м</t>
  </si>
  <si>
    <t xml:space="preserve">Открытые соревнования г. Ижевска по Спортивному метанию ножей и топоров                                                                                       </t>
  </si>
  <si>
    <t>Ильсур</t>
  </si>
  <si>
    <t>Николай</t>
  </si>
  <si>
    <t>Ольга</t>
  </si>
  <si>
    <t>Тюлькина</t>
  </si>
  <si>
    <t>Упражнение "Метание ножа", 7м</t>
  </si>
  <si>
    <t>Упражнение "Метание ножа", 5м</t>
  </si>
  <si>
    <t>Плетнева</t>
  </si>
  <si>
    <t>Наталья</t>
  </si>
  <si>
    <t>Екатерина</t>
  </si>
  <si>
    <t xml:space="preserve">Тухватулин </t>
  </si>
  <si>
    <t>Рифат</t>
  </si>
  <si>
    <t>Самойтус</t>
  </si>
  <si>
    <t>Алексей</t>
  </si>
  <si>
    <t>Стеньшин</t>
  </si>
  <si>
    <t>Анатолий</t>
  </si>
  <si>
    <t>Мангутова</t>
  </si>
  <si>
    <t>5м</t>
  </si>
  <si>
    <t>7м</t>
  </si>
  <si>
    <t>5м+7м</t>
  </si>
  <si>
    <t xml:space="preserve">Кириллова </t>
  </si>
  <si>
    <t>Былева</t>
  </si>
  <si>
    <t>Орлов</t>
  </si>
  <si>
    <t>Блинов</t>
  </si>
  <si>
    <t>Виноградова</t>
  </si>
  <si>
    <t>Милюкова</t>
  </si>
  <si>
    <t>Кузнецов</t>
  </si>
  <si>
    <t>Кустова</t>
  </si>
  <si>
    <t>Стяжкина</t>
  </si>
  <si>
    <t>"Первоклашка"-2025</t>
  </si>
  <si>
    <r>
      <t>"</t>
    </r>
    <r>
      <rPr>
        <u/>
        <sz val="11"/>
        <color theme="1"/>
        <rFont val="Calibri"/>
        <family val="2"/>
        <charset val="204"/>
        <scheme val="minor"/>
      </rPr>
      <t>05</t>
    </r>
    <r>
      <rPr>
        <sz val="11"/>
        <color theme="1"/>
        <rFont val="Calibri"/>
        <family val="2"/>
        <charset val="204"/>
        <scheme val="minor"/>
      </rPr>
      <t>"</t>
    </r>
    <r>
      <rPr>
        <u/>
        <sz val="11"/>
        <color theme="1"/>
        <rFont val="Calibri"/>
        <family val="2"/>
        <charset val="204"/>
        <scheme val="minor"/>
      </rPr>
      <t xml:space="preserve"> октября</t>
    </r>
    <r>
      <rPr>
        <sz val="11"/>
        <color theme="1"/>
        <rFont val="Calibri"/>
        <family val="2"/>
        <charset val="204"/>
        <scheme val="minor"/>
      </rPr>
      <t xml:space="preserve"> 20</t>
    </r>
    <r>
      <rPr>
        <u/>
        <sz val="11"/>
        <color theme="1"/>
        <rFont val="Calibri"/>
        <family val="2"/>
        <charset val="204"/>
        <scheme val="minor"/>
      </rPr>
      <t>25</t>
    </r>
    <r>
      <rPr>
        <sz val="11"/>
        <color theme="1"/>
        <rFont val="Calibri"/>
        <family val="2"/>
        <charset val="204"/>
        <scheme val="minor"/>
      </rPr>
      <t xml:space="preserve"> г.</t>
    </r>
  </si>
  <si>
    <t>Татьяна</t>
  </si>
  <si>
    <t>Анна</t>
  </si>
  <si>
    <t>Виталий</t>
  </si>
  <si>
    <t>Денис</t>
  </si>
  <si>
    <t>Аржевитин</t>
  </si>
  <si>
    <t>Василиса</t>
  </si>
  <si>
    <t>Гаврилов</t>
  </si>
  <si>
    <t>"Первоклашка"-2024\5</t>
  </si>
  <si>
    <r>
      <t>"</t>
    </r>
    <r>
      <rPr>
        <u/>
        <sz val="11"/>
        <color theme="1"/>
        <rFont val="Calibri"/>
        <family val="2"/>
        <charset val="204"/>
        <scheme val="minor"/>
      </rPr>
      <t>05</t>
    </r>
    <r>
      <rPr>
        <sz val="11"/>
        <color theme="1"/>
        <rFont val="Calibri"/>
        <family val="2"/>
        <charset val="204"/>
        <scheme val="minor"/>
      </rPr>
      <t xml:space="preserve">" </t>
    </r>
    <r>
      <rPr>
        <u/>
        <sz val="11"/>
        <color theme="1"/>
        <rFont val="Calibri"/>
        <family val="2"/>
        <charset val="204"/>
        <scheme val="minor"/>
      </rPr>
      <t>октября</t>
    </r>
    <r>
      <rPr>
        <sz val="11"/>
        <color theme="1"/>
        <rFont val="Calibri"/>
        <family val="2"/>
        <charset val="204"/>
        <scheme val="minor"/>
      </rPr>
      <t xml:space="preserve"> 20</t>
    </r>
    <r>
      <rPr>
        <u/>
        <sz val="11"/>
        <color theme="1"/>
        <rFont val="Calibri"/>
        <family val="2"/>
        <charset val="204"/>
        <scheme val="minor"/>
      </rPr>
      <t>25</t>
    </r>
    <r>
      <rPr>
        <sz val="11"/>
        <color theme="1"/>
        <rFont val="Calibri"/>
        <family val="2"/>
        <charset val="204"/>
        <scheme val="minor"/>
      </rPr>
      <t xml:space="preserve"> г.</t>
    </r>
  </si>
  <si>
    <t>Азаров</t>
  </si>
  <si>
    <t>Камашев</t>
  </si>
  <si>
    <t>Соболева</t>
  </si>
  <si>
    <t>Людмила</t>
  </si>
  <si>
    <t>Софья</t>
  </si>
  <si>
    <t>Маряхина</t>
  </si>
  <si>
    <t xml:space="preserve">Мангутов </t>
  </si>
  <si>
    <t>Александр</t>
  </si>
  <si>
    <t>Иван</t>
  </si>
  <si>
    <t>Маряхин</t>
  </si>
  <si>
    <t>Павел</t>
  </si>
  <si>
    <t>"Старички-кулачки-2025"</t>
  </si>
  <si>
    <t>Юлия</t>
  </si>
  <si>
    <t>Анастасия</t>
  </si>
  <si>
    <t>Чураков</t>
  </si>
  <si>
    <t>Андрей</t>
  </si>
  <si>
    <t>Чиликин</t>
  </si>
  <si>
    <t>3м</t>
  </si>
  <si>
    <t>3м+5м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</si>
</sst>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bgColor theme="1" tint="0.499984740745262"/>
      </patternFill>
    </fill>
    <fill>
      <patternFill patternType="mediumGray"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0" fillId="0" borderId="8" xfId="0" applyFill="1" applyBorder="1"/>
    <xf numFmtId="0" fontId="0" fillId="0" borderId="0" xfId="0" applyFill="1" applyBorder="1"/>
    <xf numFmtId="0" fontId="0" fillId="0" borderId="0" xfId="0" applyBorder="1"/>
    <xf numFmtId="0" fontId="0" fillId="2" borderId="2" xfId="0" applyFill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0" fillId="2" borderId="8" xfId="0" applyFill="1" applyBorder="1"/>
    <xf numFmtId="0" fontId="0" fillId="3" borderId="2" xfId="0" applyFill="1" applyBorder="1"/>
    <xf numFmtId="0" fontId="0" fillId="4" borderId="2" xfId="0" applyFill="1" applyBorder="1"/>
    <xf numFmtId="0" fontId="0" fillId="0" borderId="0" xfId="0" applyAlignment="1">
      <alignment horizontal="right"/>
    </xf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5874-5A4C-4E80-9DFC-70DA0AF52410}">
  <sheetPr>
    <tabColor rgb="FFFF0000"/>
  </sheetPr>
  <dimension ref="A2:P22"/>
  <sheetViews>
    <sheetView view="pageBreakPreview" topLeftCell="A7" zoomScaleNormal="85" zoomScaleSheetLayoutView="100" workbookViewId="0">
      <selection activeCell="A14" sqref="A14"/>
    </sheetView>
  </sheetViews>
  <sheetFormatPr defaultRowHeight="15" x14ac:dyDescent="0.25"/>
  <cols>
    <col min="1" max="1" width="4.140625" customWidth="1"/>
    <col min="2" max="2" width="19.7109375" customWidth="1"/>
    <col min="3" max="3" width="19.85546875" customWidth="1"/>
    <col min="4" max="4" width="6.7109375" customWidth="1"/>
    <col min="5" max="14" width="6.85546875" customWidth="1"/>
  </cols>
  <sheetData>
    <row r="2" spans="1:16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5">
      <c r="A3" s="16" t="s">
        <v>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5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12" t="s">
        <v>40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7" spans="1:16" x14ac:dyDescent="0.25">
      <c r="A7" s="17" t="s">
        <v>5</v>
      </c>
      <c r="B7" s="17" t="s">
        <v>3</v>
      </c>
      <c r="C7" s="17" t="s">
        <v>4</v>
      </c>
      <c r="D7" s="19" t="s">
        <v>0</v>
      </c>
      <c r="E7" s="20"/>
      <c r="F7" s="20"/>
      <c r="G7" s="20"/>
      <c r="H7" s="20"/>
      <c r="I7" s="20"/>
      <c r="J7" s="20"/>
      <c r="K7" s="20"/>
      <c r="L7" s="20"/>
      <c r="M7" s="20"/>
      <c r="N7" s="21"/>
      <c r="O7" s="17" t="s">
        <v>1</v>
      </c>
      <c r="P7" s="17" t="s">
        <v>2</v>
      </c>
    </row>
    <row r="8" spans="1:16" x14ac:dyDescent="0.25">
      <c r="A8" s="18"/>
      <c r="B8" s="18"/>
      <c r="C8" s="18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18"/>
      <c r="P8" s="18"/>
    </row>
    <row r="9" spans="1:16" ht="17.25" customHeight="1" x14ac:dyDescent="0.25">
      <c r="A9" s="1">
        <v>1</v>
      </c>
      <c r="B9" s="1" t="s">
        <v>30</v>
      </c>
      <c r="C9" s="1" t="s">
        <v>41</v>
      </c>
      <c r="D9" s="1">
        <v>4</v>
      </c>
      <c r="E9" s="1">
        <v>0</v>
      </c>
      <c r="F9" s="1">
        <v>0</v>
      </c>
      <c r="G9" s="1">
        <v>4</v>
      </c>
      <c r="H9" s="1">
        <v>4</v>
      </c>
      <c r="I9" s="1">
        <v>0</v>
      </c>
      <c r="J9" s="1">
        <v>0</v>
      </c>
      <c r="K9" s="1">
        <v>3</v>
      </c>
      <c r="L9" s="1">
        <v>4</v>
      </c>
      <c r="M9" s="1">
        <v>0</v>
      </c>
      <c r="N9" s="1">
        <v>0</v>
      </c>
      <c r="O9" s="1">
        <f>SUM(D9:N9)</f>
        <v>19</v>
      </c>
      <c r="P9" s="1"/>
    </row>
    <row r="10" spans="1:16" ht="17.25" customHeight="1" x14ac:dyDescent="0.25">
      <c r="A10" s="1">
        <v>2</v>
      </c>
      <c r="B10" s="1" t="s">
        <v>31</v>
      </c>
      <c r="C10" s="1" t="s">
        <v>42</v>
      </c>
      <c r="D10" s="1">
        <v>5</v>
      </c>
      <c r="E10" s="1">
        <v>3</v>
      </c>
      <c r="F10" s="1">
        <v>4</v>
      </c>
      <c r="G10" s="1">
        <v>0</v>
      </c>
      <c r="H10" s="1">
        <v>0</v>
      </c>
      <c r="I10" s="1">
        <v>4</v>
      </c>
      <c r="J10" s="1">
        <v>0</v>
      </c>
      <c r="K10" s="1">
        <v>0</v>
      </c>
      <c r="L10" s="1">
        <v>0</v>
      </c>
      <c r="M10" s="1">
        <v>5</v>
      </c>
      <c r="N10" s="1">
        <v>0</v>
      </c>
      <c r="O10" s="1">
        <f>SUM(D10:N10)</f>
        <v>21</v>
      </c>
      <c r="P10" s="1"/>
    </row>
    <row r="11" spans="1:16" ht="17.25" customHeight="1" x14ac:dyDescent="0.25">
      <c r="A11" s="1">
        <v>3</v>
      </c>
      <c r="B11" s="1" t="s">
        <v>32</v>
      </c>
      <c r="C11" s="1" t="s">
        <v>43</v>
      </c>
      <c r="D11" s="1">
        <v>4</v>
      </c>
      <c r="E11" s="1">
        <v>5</v>
      </c>
      <c r="F11" s="1">
        <v>4</v>
      </c>
      <c r="G11" s="1">
        <v>5</v>
      </c>
      <c r="H11" s="1">
        <v>4</v>
      </c>
      <c r="I11" s="1">
        <v>5</v>
      </c>
      <c r="J11" s="1">
        <v>3</v>
      </c>
      <c r="K11" s="1">
        <v>3</v>
      </c>
      <c r="L11" s="1">
        <v>4</v>
      </c>
      <c r="M11" s="1">
        <v>0</v>
      </c>
      <c r="N11" s="10"/>
      <c r="O11" s="1">
        <f>SUM(D11:M11)</f>
        <v>37</v>
      </c>
      <c r="P11" s="1"/>
    </row>
    <row r="12" spans="1:16" ht="17.25" customHeight="1" x14ac:dyDescent="0.25">
      <c r="A12" s="1">
        <v>4</v>
      </c>
      <c r="B12" s="1" t="s">
        <v>33</v>
      </c>
      <c r="C12" s="1" t="s">
        <v>44</v>
      </c>
      <c r="D12" s="1">
        <v>5</v>
      </c>
      <c r="E12" s="1">
        <v>4</v>
      </c>
      <c r="F12" s="1">
        <v>3</v>
      </c>
      <c r="G12" s="1">
        <v>5</v>
      </c>
      <c r="H12" s="1">
        <v>5</v>
      </c>
      <c r="I12" s="1">
        <v>4</v>
      </c>
      <c r="J12" s="1">
        <v>5</v>
      </c>
      <c r="K12" s="1">
        <v>4</v>
      </c>
      <c r="L12" s="1">
        <v>5</v>
      </c>
      <c r="M12" s="1">
        <v>4</v>
      </c>
      <c r="N12" s="10"/>
      <c r="O12" s="1">
        <f t="shared" ref="O12:O20" si="0">SUM(D12:N12)</f>
        <v>44</v>
      </c>
      <c r="P12" s="1"/>
    </row>
    <row r="13" spans="1:16" ht="17.25" customHeight="1" x14ac:dyDescent="0.25">
      <c r="A13" s="1">
        <v>5</v>
      </c>
      <c r="B13" s="6" t="s">
        <v>34</v>
      </c>
      <c r="C13" s="6" t="s">
        <v>62</v>
      </c>
      <c r="D13" s="1">
        <v>0</v>
      </c>
      <c r="E13" s="1">
        <v>0</v>
      </c>
      <c r="F13" s="1">
        <v>0</v>
      </c>
      <c r="G13" s="1">
        <v>4</v>
      </c>
      <c r="H13" s="1">
        <v>5</v>
      </c>
      <c r="I13" s="1">
        <v>4</v>
      </c>
      <c r="J13" s="1">
        <v>5</v>
      </c>
      <c r="K13" s="1">
        <v>0</v>
      </c>
      <c r="L13" s="1">
        <v>0</v>
      </c>
      <c r="M13" s="1">
        <v>0</v>
      </c>
      <c r="N13" s="1">
        <v>4</v>
      </c>
      <c r="O13" s="1">
        <f t="shared" si="0"/>
        <v>22</v>
      </c>
      <c r="P13" s="1"/>
    </row>
    <row r="14" spans="1:16" ht="17.25" customHeight="1" x14ac:dyDescent="0.25">
      <c r="A14" s="1">
        <v>6</v>
      </c>
      <c r="B14" s="1" t="s">
        <v>35</v>
      </c>
      <c r="C14" s="1" t="s">
        <v>41</v>
      </c>
      <c r="D14" s="1">
        <v>4</v>
      </c>
      <c r="E14" s="1">
        <v>0</v>
      </c>
      <c r="F14" s="1">
        <v>4</v>
      </c>
      <c r="G14" s="1">
        <v>3</v>
      </c>
      <c r="H14" s="1">
        <v>5</v>
      </c>
      <c r="I14" s="1">
        <v>0</v>
      </c>
      <c r="J14" s="1">
        <v>3</v>
      </c>
      <c r="K14" s="1">
        <v>0</v>
      </c>
      <c r="L14" s="1">
        <v>0</v>
      </c>
      <c r="M14" s="1">
        <v>0</v>
      </c>
      <c r="N14" s="1">
        <v>3</v>
      </c>
      <c r="O14" s="1">
        <f t="shared" si="0"/>
        <v>22</v>
      </c>
      <c r="P14" s="1"/>
    </row>
    <row r="15" spans="1:16" ht="17.25" customHeight="1" x14ac:dyDescent="0.25">
      <c r="A15" s="1">
        <v>7</v>
      </c>
      <c r="B15" s="1" t="s">
        <v>36</v>
      </c>
      <c r="C15" s="1" t="s">
        <v>12</v>
      </c>
      <c r="D15" s="1">
        <v>5</v>
      </c>
      <c r="E15" s="1">
        <v>5</v>
      </c>
      <c r="F15" s="1">
        <v>4</v>
      </c>
      <c r="G15" s="1">
        <v>5</v>
      </c>
      <c r="H15" s="1">
        <v>4</v>
      </c>
      <c r="I15" s="1">
        <v>4</v>
      </c>
      <c r="J15" s="1">
        <v>0</v>
      </c>
      <c r="K15" s="1">
        <v>0</v>
      </c>
      <c r="L15" s="1">
        <v>0</v>
      </c>
      <c r="M15" s="1">
        <v>4</v>
      </c>
      <c r="N15" s="10"/>
      <c r="O15" s="1">
        <f t="shared" si="0"/>
        <v>31</v>
      </c>
      <c r="P15" s="1"/>
    </row>
    <row r="16" spans="1:16" ht="17.25" customHeight="1" x14ac:dyDescent="0.25">
      <c r="A16" s="1">
        <v>8</v>
      </c>
      <c r="B16" s="3" t="s">
        <v>45</v>
      </c>
      <c r="C16" s="3" t="s">
        <v>57</v>
      </c>
      <c r="D16" s="1">
        <v>4</v>
      </c>
      <c r="E16" s="1">
        <v>3</v>
      </c>
      <c r="F16" s="1">
        <v>3</v>
      </c>
      <c r="G16" s="1">
        <v>5</v>
      </c>
      <c r="H16" s="1">
        <v>5</v>
      </c>
      <c r="I16" s="1">
        <v>3</v>
      </c>
      <c r="J16" s="1">
        <v>4</v>
      </c>
      <c r="K16" s="1">
        <v>0</v>
      </c>
      <c r="L16" s="1">
        <v>0</v>
      </c>
      <c r="M16" s="1">
        <v>4</v>
      </c>
      <c r="N16" s="10"/>
      <c r="O16" s="1">
        <f t="shared" si="0"/>
        <v>31</v>
      </c>
      <c r="P16" s="1"/>
    </row>
    <row r="17" spans="1:16" ht="17.25" customHeight="1" x14ac:dyDescent="0.25">
      <c r="A17" s="1">
        <v>9</v>
      </c>
      <c r="B17" s="7" t="s">
        <v>37</v>
      </c>
      <c r="C17" s="7" t="s">
        <v>46</v>
      </c>
      <c r="D17" s="1">
        <v>4</v>
      </c>
      <c r="E17" s="1">
        <v>0</v>
      </c>
      <c r="F17" s="1">
        <v>0</v>
      </c>
      <c r="G17" s="1">
        <v>0</v>
      </c>
      <c r="H17" s="1">
        <v>4</v>
      </c>
      <c r="I17" s="1">
        <v>0</v>
      </c>
      <c r="J17" s="1">
        <v>0</v>
      </c>
      <c r="K17" s="1">
        <v>0</v>
      </c>
      <c r="L17" s="1">
        <v>4</v>
      </c>
      <c r="M17" s="1">
        <v>4</v>
      </c>
      <c r="N17" s="1">
        <v>0</v>
      </c>
      <c r="O17" s="1">
        <f t="shared" si="0"/>
        <v>16</v>
      </c>
      <c r="P17" s="1"/>
    </row>
    <row r="18" spans="1:16" ht="17.25" customHeight="1" x14ac:dyDescent="0.25">
      <c r="A18" s="1">
        <v>10</v>
      </c>
      <c r="B18" s="1" t="s">
        <v>38</v>
      </c>
      <c r="C18" s="1" t="s">
        <v>63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4</v>
      </c>
      <c r="L18" s="1">
        <v>0</v>
      </c>
      <c r="M18" s="1">
        <v>0</v>
      </c>
      <c r="N18" s="1">
        <v>0</v>
      </c>
      <c r="O18" s="1">
        <f t="shared" si="0"/>
        <v>4</v>
      </c>
      <c r="P18" s="1"/>
    </row>
    <row r="19" spans="1:16" ht="17.25" customHeight="1" x14ac:dyDescent="0.25">
      <c r="A19" s="1">
        <v>11</v>
      </c>
      <c r="B19" s="1" t="s">
        <v>47</v>
      </c>
      <c r="C19" s="1" t="s">
        <v>12</v>
      </c>
      <c r="D19" s="1">
        <v>4</v>
      </c>
      <c r="E19" s="1">
        <v>0</v>
      </c>
      <c r="F19" s="1">
        <v>5</v>
      </c>
      <c r="G19" s="1">
        <v>5</v>
      </c>
      <c r="H19" s="1">
        <v>0</v>
      </c>
      <c r="I19" s="1">
        <v>0</v>
      </c>
      <c r="J19" s="1">
        <v>5</v>
      </c>
      <c r="K19" s="1">
        <v>3</v>
      </c>
      <c r="L19" s="1">
        <v>5</v>
      </c>
      <c r="M19" s="1">
        <v>5</v>
      </c>
      <c r="N19" s="10"/>
      <c r="O19" s="1">
        <f t="shared" si="0"/>
        <v>32</v>
      </c>
      <c r="P19" s="1"/>
    </row>
    <row r="20" spans="1:16" ht="17.25" customHeight="1" x14ac:dyDescent="0.25">
      <c r="A20" s="7">
        <v>12</v>
      </c>
      <c r="B20" s="7" t="s">
        <v>64</v>
      </c>
      <c r="C20" s="7" t="s">
        <v>65</v>
      </c>
      <c r="D20" s="1">
        <v>4</v>
      </c>
      <c r="E20" s="1">
        <v>0</v>
      </c>
      <c r="F20" s="1">
        <v>4</v>
      </c>
      <c r="G20" s="1">
        <v>4</v>
      </c>
      <c r="H20" s="1">
        <v>5</v>
      </c>
      <c r="I20" s="1">
        <v>5</v>
      </c>
      <c r="J20" s="1">
        <v>3</v>
      </c>
      <c r="K20" s="1">
        <v>0</v>
      </c>
      <c r="L20" s="1">
        <v>0</v>
      </c>
      <c r="M20" s="1">
        <v>0</v>
      </c>
      <c r="N20" s="10"/>
      <c r="O20" s="1">
        <f t="shared" si="0"/>
        <v>25</v>
      </c>
      <c r="P20" s="1"/>
    </row>
    <row r="21" spans="1:16" x14ac:dyDescent="0.25">
      <c r="B21" s="4"/>
      <c r="C21" s="4"/>
    </row>
    <row r="22" spans="1:16" x14ac:dyDescent="0.25">
      <c r="A22" s="12" t="s">
        <v>6</v>
      </c>
      <c r="B22" s="12"/>
      <c r="C22" s="12"/>
      <c r="D22" s="13"/>
      <c r="E22" s="13"/>
      <c r="F22" s="13"/>
      <c r="G22" s="13"/>
      <c r="H22" s="13"/>
      <c r="I22" s="13"/>
      <c r="J22" s="14" t="s">
        <v>7</v>
      </c>
      <c r="K22" s="14"/>
      <c r="L22" s="14"/>
      <c r="M22" s="14"/>
      <c r="N22" s="14"/>
      <c r="O22" s="14"/>
      <c r="P22" s="14"/>
    </row>
  </sheetData>
  <sortState xmlns:xlrd2="http://schemas.microsoft.com/office/spreadsheetml/2017/richdata2" ref="B9:O13">
    <sortCondition descending="1" ref="O9"/>
  </sortState>
  <mergeCells count="13">
    <mergeCell ref="A22:C22"/>
    <mergeCell ref="D22:I22"/>
    <mergeCell ref="J22:P22"/>
    <mergeCell ref="A4:P4"/>
    <mergeCell ref="A2:P2"/>
    <mergeCell ref="A5:P5"/>
    <mergeCell ref="A7:A8"/>
    <mergeCell ref="B7:B8"/>
    <mergeCell ref="C7:C8"/>
    <mergeCell ref="D7:N7"/>
    <mergeCell ref="O7:O8"/>
    <mergeCell ref="P7:P8"/>
    <mergeCell ref="A3:P3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B9B5-C032-4ED5-81B5-34A39CC17D1B}">
  <sheetPr>
    <tabColor rgb="FFFF0000"/>
  </sheetPr>
  <dimension ref="A2:P23"/>
  <sheetViews>
    <sheetView view="pageBreakPreview" topLeftCell="A4" zoomScaleNormal="75" zoomScaleSheetLayoutView="100" workbookViewId="0">
      <selection activeCell="O15" sqref="O15"/>
    </sheetView>
  </sheetViews>
  <sheetFormatPr defaultRowHeight="15" x14ac:dyDescent="0.25"/>
  <cols>
    <col min="1" max="1" width="4.140625" customWidth="1"/>
    <col min="2" max="2" width="19.7109375" customWidth="1"/>
    <col min="3" max="3" width="19.85546875" customWidth="1"/>
    <col min="4" max="4" width="6.7109375" customWidth="1"/>
    <col min="5" max="14" width="6.85546875" customWidth="1"/>
  </cols>
  <sheetData>
    <row r="2" spans="1:16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5">
      <c r="A3" s="16" t="s">
        <v>48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5">
      <c r="A4" s="15" t="s">
        <v>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12" t="s">
        <v>49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7" spans="1:16" x14ac:dyDescent="0.25">
      <c r="A7" s="17" t="s">
        <v>5</v>
      </c>
      <c r="B7" s="17" t="s">
        <v>3</v>
      </c>
      <c r="C7" s="17" t="s">
        <v>4</v>
      </c>
      <c r="D7" s="19" t="s">
        <v>0</v>
      </c>
      <c r="E7" s="20"/>
      <c r="F7" s="20"/>
      <c r="G7" s="20"/>
      <c r="H7" s="20"/>
      <c r="I7" s="20"/>
      <c r="J7" s="20"/>
      <c r="K7" s="20"/>
      <c r="L7" s="20"/>
      <c r="M7" s="20"/>
      <c r="N7" s="21"/>
      <c r="O7" s="17" t="s">
        <v>1</v>
      </c>
      <c r="P7" s="17" t="s">
        <v>2</v>
      </c>
    </row>
    <row r="8" spans="1:16" x14ac:dyDescent="0.25">
      <c r="A8" s="18"/>
      <c r="B8" s="18"/>
      <c r="C8" s="18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18"/>
      <c r="P8" s="18"/>
    </row>
    <row r="9" spans="1:16" x14ac:dyDescent="0.25">
      <c r="A9" s="1">
        <v>1</v>
      </c>
      <c r="B9" s="1" t="s">
        <v>30</v>
      </c>
      <c r="C9" s="1" t="s">
        <v>41</v>
      </c>
      <c r="D9" s="1">
        <v>9</v>
      </c>
      <c r="E9" s="1">
        <v>12</v>
      </c>
      <c r="F9" s="1">
        <v>3</v>
      </c>
      <c r="G9" s="1">
        <v>6</v>
      </c>
      <c r="H9" s="1">
        <v>12</v>
      </c>
      <c r="I9" s="1">
        <v>14</v>
      </c>
      <c r="J9" s="1">
        <v>13</v>
      </c>
      <c r="K9" s="1">
        <v>5</v>
      </c>
      <c r="L9" s="1">
        <v>14</v>
      </c>
      <c r="M9" s="1">
        <v>10</v>
      </c>
      <c r="N9" s="1">
        <v>10</v>
      </c>
      <c r="O9" s="1">
        <f t="shared" ref="O9:O20" si="0">SUM(D9:N9)</f>
        <v>108</v>
      </c>
      <c r="P9" s="1"/>
    </row>
    <row r="10" spans="1:16" ht="17.25" customHeight="1" x14ac:dyDescent="0.25">
      <c r="A10" s="1">
        <v>2</v>
      </c>
      <c r="B10" s="1" t="s">
        <v>31</v>
      </c>
      <c r="C10" s="1" t="s">
        <v>42</v>
      </c>
      <c r="D10" s="1">
        <v>3</v>
      </c>
      <c r="E10" s="1">
        <v>12</v>
      </c>
      <c r="F10" s="1">
        <v>7</v>
      </c>
      <c r="G10" s="1">
        <v>10</v>
      </c>
      <c r="H10" s="1">
        <v>5</v>
      </c>
      <c r="I10" s="1">
        <v>12</v>
      </c>
      <c r="J10" s="1">
        <v>3</v>
      </c>
      <c r="K10" s="1">
        <v>8</v>
      </c>
      <c r="L10" s="1">
        <v>7</v>
      </c>
      <c r="M10" s="1">
        <v>12</v>
      </c>
      <c r="N10" s="1">
        <v>7</v>
      </c>
      <c r="O10" s="1">
        <f t="shared" si="0"/>
        <v>86</v>
      </c>
      <c r="P10" s="1"/>
    </row>
    <row r="11" spans="1:16" x14ac:dyDescent="0.25">
      <c r="A11" s="1">
        <v>3</v>
      </c>
      <c r="B11" s="1" t="s">
        <v>32</v>
      </c>
      <c r="C11" s="1" t="s">
        <v>43</v>
      </c>
      <c r="D11" s="1">
        <v>14</v>
      </c>
      <c r="E11" s="1">
        <v>8</v>
      </c>
      <c r="F11" s="1">
        <v>12</v>
      </c>
      <c r="G11" s="1">
        <v>13</v>
      </c>
      <c r="H11" s="1">
        <v>8</v>
      </c>
      <c r="I11" s="1">
        <v>7</v>
      </c>
      <c r="J11" s="1">
        <v>13</v>
      </c>
      <c r="K11" s="1">
        <v>12</v>
      </c>
      <c r="L11" s="1">
        <v>7</v>
      </c>
      <c r="M11" s="1">
        <v>9</v>
      </c>
      <c r="N11" s="10"/>
      <c r="O11" s="1">
        <f t="shared" si="0"/>
        <v>103</v>
      </c>
      <c r="P11" s="1"/>
    </row>
    <row r="12" spans="1:16" x14ac:dyDescent="0.25">
      <c r="A12" s="1">
        <v>4</v>
      </c>
      <c r="B12" s="1" t="s">
        <v>33</v>
      </c>
      <c r="C12" s="1" t="s">
        <v>44</v>
      </c>
      <c r="D12" s="1">
        <v>12</v>
      </c>
      <c r="E12" s="1">
        <v>14</v>
      </c>
      <c r="F12" s="1">
        <v>13</v>
      </c>
      <c r="G12" s="1">
        <v>13</v>
      </c>
      <c r="H12" s="1">
        <v>13</v>
      </c>
      <c r="I12" s="1">
        <v>12</v>
      </c>
      <c r="J12" s="1">
        <v>12</v>
      </c>
      <c r="K12" s="1">
        <v>12</v>
      </c>
      <c r="L12" s="1">
        <v>14</v>
      </c>
      <c r="M12" s="1">
        <v>11</v>
      </c>
      <c r="N12" s="10"/>
      <c r="O12" s="1">
        <f t="shared" si="0"/>
        <v>126</v>
      </c>
      <c r="P12" s="1"/>
    </row>
    <row r="13" spans="1:16" x14ac:dyDescent="0.25">
      <c r="A13" s="1">
        <v>5</v>
      </c>
      <c r="B13" s="6" t="s">
        <v>34</v>
      </c>
      <c r="C13" s="6" t="s">
        <v>62</v>
      </c>
      <c r="D13" s="1">
        <v>3</v>
      </c>
      <c r="E13" s="1">
        <v>11</v>
      </c>
      <c r="F13" s="1">
        <v>0</v>
      </c>
      <c r="G13" s="1">
        <v>0</v>
      </c>
      <c r="H13" s="1">
        <v>3</v>
      </c>
      <c r="I13" s="1">
        <v>3</v>
      </c>
      <c r="J13" s="1">
        <v>3</v>
      </c>
      <c r="K13" s="1">
        <v>0</v>
      </c>
      <c r="L13" s="1">
        <v>4</v>
      </c>
      <c r="M13" s="1">
        <v>0</v>
      </c>
      <c r="N13" s="1">
        <v>0</v>
      </c>
      <c r="O13" s="1">
        <f t="shared" si="0"/>
        <v>27</v>
      </c>
      <c r="P13" s="1"/>
    </row>
    <row r="14" spans="1:16" x14ac:dyDescent="0.25">
      <c r="A14" s="1">
        <v>6</v>
      </c>
      <c r="B14" s="1" t="s">
        <v>35</v>
      </c>
      <c r="C14" s="1" t="s">
        <v>41</v>
      </c>
      <c r="D14" s="1">
        <v>10</v>
      </c>
      <c r="E14" s="1">
        <v>14</v>
      </c>
      <c r="F14" s="1">
        <v>9</v>
      </c>
      <c r="G14" s="1">
        <v>9</v>
      </c>
      <c r="H14" s="1">
        <v>14</v>
      </c>
      <c r="I14" s="1">
        <v>7</v>
      </c>
      <c r="J14" s="1">
        <v>11</v>
      </c>
      <c r="K14" s="1">
        <v>13</v>
      </c>
      <c r="L14" s="1">
        <v>14</v>
      </c>
      <c r="M14" s="1">
        <v>12</v>
      </c>
      <c r="N14" s="1">
        <v>7</v>
      </c>
      <c r="O14" s="1">
        <f t="shared" si="0"/>
        <v>120</v>
      </c>
      <c r="P14" s="1"/>
    </row>
    <row r="15" spans="1:16" x14ac:dyDescent="0.25">
      <c r="A15" s="1">
        <v>7</v>
      </c>
      <c r="B15" s="1" t="s">
        <v>36</v>
      </c>
      <c r="C15" s="1" t="s">
        <v>12</v>
      </c>
      <c r="D15" s="1">
        <v>12</v>
      </c>
      <c r="E15" s="1">
        <v>3</v>
      </c>
      <c r="F15" s="1">
        <v>7</v>
      </c>
      <c r="G15" s="1">
        <v>12</v>
      </c>
      <c r="H15" s="1">
        <v>9</v>
      </c>
      <c r="I15" s="1">
        <v>11</v>
      </c>
      <c r="J15" s="1">
        <v>8</v>
      </c>
      <c r="K15" s="1">
        <v>5</v>
      </c>
      <c r="L15" s="1">
        <v>11</v>
      </c>
      <c r="M15" s="1">
        <v>14</v>
      </c>
      <c r="N15" s="10"/>
      <c r="O15" s="1">
        <f t="shared" si="0"/>
        <v>92</v>
      </c>
      <c r="P15" s="1"/>
    </row>
    <row r="16" spans="1:16" x14ac:dyDescent="0.25">
      <c r="A16" s="1">
        <v>8</v>
      </c>
      <c r="B16" s="3" t="s">
        <v>45</v>
      </c>
      <c r="C16" s="3" t="s">
        <v>57</v>
      </c>
      <c r="D16" s="1">
        <v>9</v>
      </c>
      <c r="E16" s="1">
        <v>12</v>
      </c>
      <c r="F16" s="1">
        <v>7</v>
      </c>
      <c r="G16" s="1">
        <v>4</v>
      </c>
      <c r="H16" s="1">
        <v>13</v>
      </c>
      <c r="I16" s="1">
        <v>9</v>
      </c>
      <c r="J16" s="1">
        <v>11</v>
      </c>
      <c r="K16" s="1">
        <v>7</v>
      </c>
      <c r="L16" s="1">
        <v>9</v>
      </c>
      <c r="M16" s="1">
        <v>4</v>
      </c>
      <c r="N16" s="10"/>
      <c r="O16" s="1">
        <f t="shared" si="0"/>
        <v>85</v>
      </c>
      <c r="P16" s="1"/>
    </row>
    <row r="17" spans="1:16" x14ac:dyDescent="0.25">
      <c r="A17" s="1">
        <v>9</v>
      </c>
      <c r="B17" s="7" t="s">
        <v>37</v>
      </c>
      <c r="C17" s="7" t="s">
        <v>46</v>
      </c>
      <c r="D17" s="1">
        <v>8</v>
      </c>
      <c r="E17" s="1">
        <v>9</v>
      </c>
      <c r="F17" s="1">
        <v>11</v>
      </c>
      <c r="G17" s="1">
        <v>5</v>
      </c>
      <c r="H17" s="1">
        <v>9</v>
      </c>
      <c r="I17" s="1">
        <v>9</v>
      </c>
      <c r="J17" s="1">
        <v>10</v>
      </c>
      <c r="K17" s="1">
        <v>9</v>
      </c>
      <c r="L17" s="1">
        <v>3</v>
      </c>
      <c r="M17" s="1">
        <v>14</v>
      </c>
      <c r="N17" s="1">
        <v>4</v>
      </c>
      <c r="O17" s="1">
        <f t="shared" si="0"/>
        <v>91</v>
      </c>
      <c r="P17" s="1"/>
    </row>
    <row r="18" spans="1:16" x14ac:dyDescent="0.25">
      <c r="A18" s="1">
        <v>10</v>
      </c>
      <c r="B18" s="1" t="s">
        <v>38</v>
      </c>
      <c r="C18" s="1" t="s">
        <v>63</v>
      </c>
      <c r="D18" s="1">
        <v>12</v>
      </c>
      <c r="E18" s="1">
        <v>6</v>
      </c>
      <c r="F18" s="1">
        <v>8</v>
      </c>
      <c r="G18" s="1">
        <v>0</v>
      </c>
      <c r="H18" s="1">
        <v>9</v>
      </c>
      <c r="I18" s="1">
        <v>12</v>
      </c>
      <c r="J18" s="1">
        <v>5</v>
      </c>
      <c r="K18" s="1">
        <v>3</v>
      </c>
      <c r="L18" s="1">
        <v>5</v>
      </c>
      <c r="M18" s="1">
        <v>9</v>
      </c>
      <c r="N18" s="1">
        <v>4</v>
      </c>
      <c r="O18" s="1">
        <f t="shared" si="0"/>
        <v>73</v>
      </c>
      <c r="P18" s="1"/>
    </row>
    <row r="19" spans="1:16" x14ac:dyDescent="0.25">
      <c r="A19" s="1">
        <v>11</v>
      </c>
      <c r="B19" s="1" t="s">
        <v>47</v>
      </c>
      <c r="C19" s="1" t="s">
        <v>12</v>
      </c>
      <c r="D19" s="1">
        <v>14</v>
      </c>
      <c r="E19" s="1">
        <v>13</v>
      </c>
      <c r="F19" s="1">
        <v>13</v>
      </c>
      <c r="G19" s="1">
        <v>11</v>
      </c>
      <c r="H19" s="1">
        <v>14</v>
      </c>
      <c r="I19" s="1">
        <v>10</v>
      </c>
      <c r="J19" s="1">
        <v>8</v>
      </c>
      <c r="K19" s="1">
        <v>10</v>
      </c>
      <c r="L19" s="1">
        <v>9</v>
      </c>
      <c r="M19" s="1">
        <v>4</v>
      </c>
      <c r="N19" s="10"/>
      <c r="O19" s="1">
        <f t="shared" si="0"/>
        <v>106</v>
      </c>
      <c r="P19" s="1"/>
    </row>
    <row r="20" spans="1:16" x14ac:dyDescent="0.25">
      <c r="A20" s="7">
        <v>12</v>
      </c>
      <c r="B20" s="7" t="s">
        <v>64</v>
      </c>
      <c r="C20" s="7" t="s">
        <v>65</v>
      </c>
      <c r="D20" s="1">
        <v>13</v>
      </c>
      <c r="E20" s="1">
        <v>3</v>
      </c>
      <c r="F20" s="1">
        <v>4</v>
      </c>
      <c r="G20" s="1">
        <v>7</v>
      </c>
      <c r="H20" s="1">
        <v>9</v>
      </c>
      <c r="I20" s="1">
        <v>12</v>
      </c>
      <c r="J20" s="1">
        <v>9</v>
      </c>
      <c r="K20" s="1">
        <v>6</v>
      </c>
      <c r="L20" s="1">
        <v>10</v>
      </c>
      <c r="M20" s="1">
        <v>9</v>
      </c>
      <c r="N20" s="10"/>
      <c r="O20" s="1">
        <f t="shared" si="0"/>
        <v>82</v>
      </c>
      <c r="P20" s="1"/>
    </row>
    <row r="23" spans="1:16" x14ac:dyDescent="0.25">
      <c r="A23" s="12" t="s">
        <v>6</v>
      </c>
      <c r="B23" s="12"/>
      <c r="C23" s="12"/>
      <c r="D23" s="13"/>
      <c r="E23" s="13"/>
      <c r="F23" s="13"/>
      <c r="G23" s="13"/>
      <c r="H23" s="13"/>
      <c r="I23" s="13"/>
      <c r="J23" s="14" t="s">
        <v>7</v>
      </c>
      <c r="K23" s="14"/>
      <c r="L23" s="14"/>
      <c r="M23" s="14"/>
      <c r="N23" s="14"/>
      <c r="O23" s="14"/>
      <c r="P23" s="14"/>
    </row>
  </sheetData>
  <sortState xmlns:xlrd2="http://schemas.microsoft.com/office/spreadsheetml/2017/richdata2" ref="B9:O13">
    <sortCondition descending="1" ref="O9"/>
  </sortState>
  <mergeCells count="13">
    <mergeCell ref="A23:C23"/>
    <mergeCell ref="D23:I23"/>
    <mergeCell ref="J23:P23"/>
    <mergeCell ref="A2:P2"/>
    <mergeCell ref="A3:P3"/>
    <mergeCell ref="A4:P4"/>
    <mergeCell ref="A5:P5"/>
    <mergeCell ref="A7:A8"/>
    <mergeCell ref="B7:B8"/>
    <mergeCell ref="C7:C8"/>
    <mergeCell ref="D7:N7"/>
    <mergeCell ref="O7:O8"/>
    <mergeCell ref="P7:P8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4DA1-71F3-4D52-AF4B-485A4780C6EE}">
  <dimension ref="A2:O18"/>
  <sheetViews>
    <sheetView view="pageBreakPreview" zoomScaleNormal="100" zoomScaleSheetLayoutView="100" workbookViewId="0">
      <selection activeCell="N9" sqref="N9:N16"/>
    </sheetView>
  </sheetViews>
  <sheetFormatPr defaultRowHeight="15" x14ac:dyDescent="0.25"/>
  <cols>
    <col min="1" max="1" width="4.140625" customWidth="1"/>
    <col min="2" max="2" width="19.7109375" customWidth="1"/>
    <col min="3" max="3" width="19.85546875" customWidth="1"/>
    <col min="4" max="4" width="6.7109375" customWidth="1"/>
    <col min="5" max="13" width="6.85546875" customWidth="1"/>
  </cols>
  <sheetData>
    <row r="2" spans="1:15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5" t="s">
        <v>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x14ac:dyDescent="0.25">
      <c r="A5" s="12" t="s">
        <v>49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7" spans="1:15" x14ac:dyDescent="0.25">
      <c r="A7" s="17" t="s">
        <v>5</v>
      </c>
      <c r="B7" s="17" t="s">
        <v>3</v>
      </c>
      <c r="C7" s="17" t="s">
        <v>4</v>
      </c>
      <c r="D7" s="19" t="s">
        <v>0</v>
      </c>
      <c r="E7" s="20"/>
      <c r="F7" s="20"/>
      <c r="G7" s="20"/>
      <c r="H7" s="20"/>
      <c r="I7" s="20"/>
      <c r="J7" s="20"/>
      <c r="K7" s="20"/>
      <c r="L7" s="20"/>
      <c r="M7" s="20"/>
      <c r="N7" s="17" t="s">
        <v>1</v>
      </c>
      <c r="O7" s="17" t="s">
        <v>2</v>
      </c>
    </row>
    <row r="8" spans="1:15" x14ac:dyDescent="0.25">
      <c r="A8" s="18"/>
      <c r="B8" s="18"/>
      <c r="C8" s="18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18"/>
      <c r="O8" s="18"/>
    </row>
    <row r="9" spans="1:15" ht="17.25" customHeight="1" x14ac:dyDescent="0.25">
      <c r="A9" s="1">
        <v>1</v>
      </c>
      <c r="B9" s="1" t="s">
        <v>26</v>
      </c>
      <c r="C9" s="9" t="s">
        <v>13</v>
      </c>
      <c r="D9" s="1">
        <v>14</v>
      </c>
      <c r="E9" s="1">
        <v>9</v>
      </c>
      <c r="F9" s="1">
        <v>5</v>
      </c>
      <c r="G9" s="1">
        <v>7</v>
      </c>
      <c r="H9" s="1">
        <v>3</v>
      </c>
      <c r="I9" s="1">
        <v>14</v>
      </c>
      <c r="J9" s="1">
        <v>7</v>
      </c>
      <c r="K9" s="1">
        <v>13</v>
      </c>
      <c r="L9" s="1">
        <v>10</v>
      </c>
      <c r="M9" s="1">
        <v>9</v>
      </c>
      <c r="N9" s="1">
        <f t="shared" ref="N9:N16" si="0">SUM(D9:M9)</f>
        <v>91</v>
      </c>
      <c r="O9" s="1"/>
    </row>
    <row r="10" spans="1:15" ht="17.25" customHeight="1" x14ac:dyDescent="0.25">
      <c r="A10" s="1">
        <v>2</v>
      </c>
      <c r="B10" s="1" t="s">
        <v>17</v>
      </c>
      <c r="C10" s="6" t="s">
        <v>18</v>
      </c>
      <c r="D10" s="1">
        <v>12</v>
      </c>
      <c r="E10" s="1">
        <v>7</v>
      </c>
      <c r="F10" s="1">
        <v>9</v>
      </c>
      <c r="G10" s="1">
        <v>3</v>
      </c>
      <c r="H10" s="1">
        <v>13</v>
      </c>
      <c r="I10" s="1">
        <v>12</v>
      </c>
      <c r="J10" s="1">
        <v>8</v>
      </c>
      <c r="K10" s="1">
        <v>6</v>
      </c>
      <c r="L10" s="1">
        <v>13</v>
      </c>
      <c r="M10" s="1">
        <v>13</v>
      </c>
      <c r="N10" s="1">
        <f t="shared" si="0"/>
        <v>96</v>
      </c>
      <c r="O10" s="1">
        <v>3</v>
      </c>
    </row>
    <row r="11" spans="1:15" x14ac:dyDescent="0.25">
      <c r="A11" s="1">
        <v>3</v>
      </c>
      <c r="B11" s="1" t="s">
        <v>55</v>
      </c>
      <c r="C11" s="6" t="s">
        <v>19</v>
      </c>
      <c r="D11" s="1">
        <v>11</v>
      </c>
      <c r="E11" s="1">
        <v>12</v>
      </c>
      <c r="F11" s="1">
        <v>9</v>
      </c>
      <c r="G11" s="1">
        <v>14</v>
      </c>
      <c r="H11" s="1">
        <v>11</v>
      </c>
      <c r="I11" s="1">
        <v>13</v>
      </c>
      <c r="J11" s="1">
        <v>13</v>
      </c>
      <c r="K11" s="1">
        <v>10</v>
      </c>
      <c r="L11" s="1">
        <v>10</v>
      </c>
      <c r="M11" s="1">
        <v>14</v>
      </c>
      <c r="N11" s="1">
        <f t="shared" si="0"/>
        <v>117</v>
      </c>
      <c r="O11" s="1">
        <v>2</v>
      </c>
    </row>
    <row r="12" spans="1:15" ht="17.25" customHeight="1" x14ac:dyDescent="0.25">
      <c r="A12" s="1">
        <v>4</v>
      </c>
      <c r="B12" s="1" t="s">
        <v>14</v>
      </c>
      <c r="C12" s="6" t="s">
        <v>13</v>
      </c>
      <c r="D12" s="1">
        <v>15</v>
      </c>
      <c r="E12" s="1">
        <v>13</v>
      </c>
      <c r="F12" s="1">
        <v>13</v>
      </c>
      <c r="G12" s="1">
        <v>13</v>
      </c>
      <c r="H12" s="1">
        <v>9</v>
      </c>
      <c r="I12" s="1">
        <v>14</v>
      </c>
      <c r="J12" s="1">
        <v>13</v>
      </c>
      <c r="K12" s="1">
        <v>14</v>
      </c>
      <c r="L12" s="1">
        <v>11</v>
      </c>
      <c r="M12" s="1">
        <v>14</v>
      </c>
      <c r="N12" s="1">
        <f t="shared" si="0"/>
        <v>129</v>
      </c>
      <c r="O12" s="1">
        <v>1</v>
      </c>
    </row>
    <row r="13" spans="1:15" ht="17.25" customHeight="1" x14ac:dyDescent="0.25">
      <c r="A13" s="1">
        <v>5</v>
      </c>
      <c r="B13" s="1" t="s">
        <v>52</v>
      </c>
      <c r="C13" s="6" t="s">
        <v>53</v>
      </c>
      <c r="D13" s="1">
        <v>12</v>
      </c>
      <c r="E13" s="1">
        <v>8</v>
      </c>
      <c r="F13" s="1">
        <v>14</v>
      </c>
      <c r="G13" s="1">
        <v>9</v>
      </c>
      <c r="H13" s="1">
        <v>11</v>
      </c>
      <c r="I13" s="1">
        <v>12</v>
      </c>
      <c r="J13" s="1">
        <v>4</v>
      </c>
      <c r="K13" s="1">
        <v>5</v>
      </c>
      <c r="L13" s="1">
        <v>11</v>
      </c>
      <c r="M13" s="1">
        <v>10</v>
      </c>
      <c r="N13" s="1">
        <f t="shared" si="0"/>
        <v>96</v>
      </c>
      <c r="O13" s="1"/>
    </row>
    <row r="14" spans="1:15" ht="17.25" customHeight="1" x14ac:dyDescent="0.25">
      <c r="A14" s="1">
        <v>6</v>
      </c>
      <c r="B14" s="1" t="s">
        <v>52</v>
      </c>
      <c r="C14" s="6" t="s">
        <v>54</v>
      </c>
      <c r="D14" s="1">
        <v>0</v>
      </c>
      <c r="E14" s="1">
        <v>7</v>
      </c>
      <c r="F14" s="1">
        <v>0</v>
      </c>
      <c r="G14" s="1">
        <v>8</v>
      </c>
      <c r="H14" s="1">
        <v>8</v>
      </c>
      <c r="I14" s="1">
        <v>7</v>
      </c>
      <c r="J14" s="1">
        <v>9</v>
      </c>
      <c r="K14" s="1">
        <v>8</v>
      </c>
      <c r="L14" s="1">
        <v>5</v>
      </c>
      <c r="M14" s="1">
        <v>5</v>
      </c>
      <c r="N14" s="1">
        <f t="shared" si="0"/>
        <v>57</v>
      </c>
      <c r="O14" s="1"/>
    </row>
    <row r="15" spans="1:15" x14ac:dyDescent="0.25">
      <c r="A15" s="1">
        <v>7</v>
      </c>
      <c r="B15" s="1" t="s">
        <v>35</v>
      </c>
      <c r="C15" s="6" t="s">
        <v>41</v>
      </c>
      <c r="D15" s="1">
        <v>13</v>
      </c>
      <c r="E15" s="1">
        <v>13</v>
      </c>
      <c r="F15" s="1">
        <v>11</v>
      </c>
      <c r="G15" s="1">
        <v>7</v>
      </c>
      <c r="H15" s="1">
        <v>5</v>
      </c>
      <c r="I15" s="1">
        <v>8</v>
      </c>
      <c r="J15" s="1">
        <v>5</v>
      </c>
      <c r="K15" s="1">
        <v>3</v>
      </c>
      <c r="L15" s="1">
        <v>0</v>
      </c>
      <c r="M15" s="1">
        <v>4</v>
      </c>
      <c r="N15" s="1">
        <f t="shared" si="0"/>
        <v>69</v>
      </c>
      <c r="O15" s="1"/>
    </row>
    <row r="16" spans="1:15" x14ac:dyDescent="0.25">
      <c r="A16" s="1">
        <v>8</v>
      </c>
      <c r="B16" s="1" t="s">
        <v>31</v>
      </c>
      <c r="C16" s="6" t="s">
        <v>42</v>
      </c>
      <c r="D16" s="1">
        <v>8</v>
      </c>
      <c r="E16" s="1">
        <v>4</v>
      </c>
      <c r="F16" s="1">
        <v>6</v>
      </c>
      <c r="G16" s="1">
        <v>11</v>
      </c>
      <c r="H16" s="1">
        <v>3</v>
      </c>
      <c r="I16" s="1">
        <v>5</v>
      </c>
      <c r="J16" s="1">
        <v>8</v>
      </c>
      <c r="K16" s="1">
        <v>5</v>
      </c>
      <c r="L16" s="1">
        <v>6</v>
      </c>
      <c r="M16" s="1">
        <v>7</v>
      </c>
      <c r="N16" s="1">
        <f t="shared" si="0"/>
        <v>63</v>
      </c>
      <c r="O16" s="1"/>
    </row>
    <row r="18" spans="1:15" x14ac:dyDescent="0.25">
      <c r="A18" s="12" t="s">
        <v>6</v>
      </c>
      <c r="B18" s="12"/>
      <c r="C18" s="12"/>
      <c r="D18" s="13"/>
      <c r="E18" s="13"/>
      <c r="F18" s="13"/>
      <c r="G18" s="13"/>
      <c r="H18" s="13"/>
      <c r="I18" s="13"/>
      <c r="J18" s="14" t="s">
        <v>7</v>
      </c>
      <c r="K18" s="14"/>
      <c r="L18" s="14"/>
      <c r="M18" s="14"/>
      <c r="N18" s="14"/>
      <c r="O18" s="14"/>
    </row>
  </sheetData>
  <mergeCells count="13">
    <mergeCell ref="A18:C18"/>
    <mergeCell ref="D18:I18"/>
    <mergeCell ref="J18:O18"/>
    <mergeCell ref="A2:O2"/>
    <mergeCell ref="A3:O3"/>
    <mergeCell ref="A4:O4"/>
    <mergeCell ref="A5:O5"/>
    <mergeCell ref="A7:A8"/>
    <mergeCell ref="B7:B8"/>
    <mergeCell ref="C7:C8"/>
    <mergeCell ref="D7:M7"/>
    <mergeCell ref="N7:N8"/>
    <mergeCell ref="O7:O8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5608-5D31-4C42-B736-9C7283C86342}">
  <dimension ref="A2:P22"/>
  <sheetViews>
    <sheetView view="pageBreakPreview" topLeftCell="A4" zoomScaleNormal="100" zoomScaleSheetLayoutView="100" workbookViewId="0">
      <selection activeCell="O14" sqref="O14"/>
    </sheetView>
  </sheetViews>
  <sheetFormatPr defaultRowHeight="15" x14ac:dyDescent="0.25"/>
  <cols>
    <col min="1" max="1" width="4.140625" customWidth="1"/>
    <col min="2" max="2" width="19.7109375" customWidth="1"/>
    <col min="3" max="3" width="19.85546875" customWidth="1"/>
    <col min="4" max="4" width="6.7109375" customWidth="1"/>
    <col min="5" max="14" width="6.85546875" customWidth="1"/>
  </cols>
  <sheetData>
    <row r="2" spans="1:16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5">
      <c r="A3" s="16" t="s">
        <v>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5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12" t="s">
        <v>49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7" spans="1:16" x14ac:dyDescent="0.25">
      <c r="A7" s="17" t="s">
        <v>5</v>
      </c>
      <c r="B7" s="17" t="s">
        <v>3</v>
      </c>
      <c r="C7" s="17" t="s">
        <v>4</v>
      </c>
      <c r="D7" s="19" t="s">
        <v>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17" t="s">
        <v>1</v>
      </c>
      <c r="P7" s="17" t="s">
        <v>2</v>
      </c>
    </row>
    <row r="8" spans="1:16" x14ac:dyDescent="0.25">
      <c r="A8" s="18"/>
      <c r="B8" s="18"/>
      <c r="C8" s="18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18"/>
      <c r="P8" s="18"/>
    </row>
    <row r="9" spans="1:16" ht="17.25" customHeight="1" x14ac:dyDescent="0.25">
      <c r="A9" s="1">
        <v>1</v>
      </c>
      <c r="B9" s="1" t="s">
        <v>20</v>
      </c>
      <c r="C9" s="1" t="s">
        <v>11</v>
      </c>
      <c r="D9" s="1">
        <v>8</v>
      </c>
      <c r="E9" s="1">
        <v>8</v>
      </c>
      <c r="F9" s="1">
        <v>13</v>
      </c>
      <c r="G9" s="1">
        <v>13</v>
      </c>
      <c r="H9" s="1">
        <v>9</v>
      </c>
      <c r="I9" s="1">
        <v>8</v>
      </c>
      <c r="J9" s="1">
        <v>14</v>
      </c>
      <c r="K9" s="1">
        <v>13</v>
      </c>
      <c r="L9" s="1">
        <v>8</v>
      </c>
      <c r="M9" s="1">
        <v>14</v>
      </c>
      <c r="N9" s="11"/>
      <c r="O9" s="1">
        <f t="shared" ref="O9:O18" si="0">SUM(D9:N9)</f>
        <v>108</v>
      </c>
      <c r="P9" s="1">
        <v>2</v>
      </c>
    </row>
    <row r="10" spans="1:16" ht="17.25" customHeight="1" x14ac:dyDescent="0.25">
      <c r="A10" s="1">
        <v>2</v>
      </c>
      <c r="B10" s="6" t="s">
        <v>56</v>
      </c>
      <c r="C10" s="6" t="s">
        <v>21</v>
      </c>
      <c r="D10" s="1">
        <v>6</v>
      </c>
      <c r="E10" s="1">
        <v>12</v>
      </c>
      <c r="F10" s="1">
        <v>6</v>
      </c>
      <c r="G10" s="1">
        <v>4</v>
      </c>
      <c r="H10" s="1">
        <v>12</v>
      </c>
      <c r="I10" s="1">
        <v>12</v>
      </c>
      <c r="J10" s="1">
        <v>6</v>
      </c>
      <c r="K10" s="1">
        <v>3</v>
      </c>
      <c r="L10" s="1">
        <v>3</v>
      </c>
      <c r="M10" s="1">
        <v>11</v>
      </c>
      <c r="N10" s="1">
        <v>6</v>
      </c>
      <c r="O10" s="1">
        <f t="shared" si="0"/>
        <v>81</v>
      </c>
      <c r="P10" s="1"/>
    </row>
    <row r="11" spans="1:16" ht="17.25" customHeight="1" x14ac:dyDescent="0.25">
      <c r="A11" s="1">
        <v>3</v>
      </c>
      <c r="B11" s="1" t="s">
        <v>50</v>
      </c>
      <c r="C11" s="1" t="s">
        <v>57</v>
      </c>
      <c r="D11" s="1">
        <v>8</v>
      </c>
      <c r="E11" s="1">
        <v>8</v>
      </c>
      <c r="F11" s="1">
        <v>7</v>
      </c>
      <c r="G11" s="1">
        <v>6</v>
      </c>
      <c r="H11" s="1">
        <v>9</v>
      </c>
      <c r="I11" s="1">
        <v>8</v>
      </c>
      <c r="J11" s="1">
        <v>7</v>
      </c>
      <c r="K11" s="1">
        <v>3</v>
      </c>
      <c r="L11" s="1">
        <v>0</v>
      </c>
      <c r="M11" s="1">
        <v>3</v>
      </c>
      <c r="N11" s="11"/>
      <c r="O11" s="1">
        <f t="shared" si="0"/>
        <v>59</v>
      </c>
      <c r="P11" s="1"/>
    </row>
    <row r="12" spans="1:16" ht="17.25" customHeight="1" x14ac:dyDescent="0.25">
      <c r="A12" s="1">
        <v>4</v>
      </c>
      <c r="B12" s="1" t="s">
        <v>59</v>
      </c>
      <c r="C12" s="1" t="s">
        <v>60</v>
      </c>
      <c r="D12" s="1">
        <v>4</v>
      </c>
      <c r="E12" s="1">
        <v>4</v>
      </c>
      <c r="F12" s="1">
        <v>0</v>
      </c>
      <c r="G12" s="1">
        <v>8</v>
      </c>
      <c r="H12" s="1">
        <v>5</v>
      </c>
      <c r="I12" s="1">
        <v>3</v>
      </c>
      <c r="J12" s="1">
        <v>0</v>
      </c>
      <c r="K12" s="1">
        <v>8</v>
      </c>
      <c r="L12" s="1">
        <v>8</v>
      </c>
      <c r="M12" s="1">
        <v>0</v>
      </c>
      <c r="N12" s="11"/>
      <c r="O12" s="1">
        <f t="shared" si="0"/>
        <v>40</v>
      </c>
      <c r="P12" s="1"/>
    </row>
    <row r="13" spans="1:16" ht="17.25" customHeight="1" x14ac:dyDescent="0.25">
      <c r="A13" s="1">
        <v>5</v>
      </c>
      <c r="B13" s="1" t="s">
        <v>32</v>
      </c>
      <c r="C13" s="1" t="s">
        <v>43</v>
      </c>
      <c r="D13" s="1">
        <v>7</v>
      </c>
      <c r="E13" s="1">
        <v>8</v>
      </c>
      <c r="F13" s="1">
        <v>13</v>
      </c>
      <c r="G13" s="1">
        <v>7</v>
      </c>
      <c r="H13" s="1">
        <v>8</v>
      </c>
      <c r="I13" s="1">
        <v>4</v>
      </c>
      <c r="J13" s="1">
        <v>8</v>
      </c>
      <c r="K13" s="1">
        <v>4</v>
      </c>
      <c r="L13" s="1">
        <v>4</v>
      </c>
      <c r="M13" s="1">
        <v>7</v>
      </c>
      <c r="N13" s="11"/>
      <c r="O13" s="1">
        <f t="shared" si="0"/>
        <v>70</v>
      </c>
      <c r="P13" s="1"/>
    </row>
    <row r="14" spans="1:16" ht="17.25" customHeight="1" x14ac:dyDescent="0.25">
      <c r="A14" s="1">
        <v>6</v>
      </c>
      <c r="B14" s="1" t="s">
        <v>51</v>
      </c>
      <c r="C14" s="1" t="s">
        <v>58</v>
      </c>
      <c r="D14" s="1">
        <v>13</v>
      </c>
      <c r="E14" s="1">
        <v>10</v>
      </c>
      <c r="F14" s="1">
        <v>14</v>
      </c>
      <c r="G14" s="1">
        <v>11</v>
      </c>
      <c r="H14" s="1">
        <v>10</v>
      </c>
      <c r="I14" s="1">
        <v>10</v>
      </c>
      <c r="J14" s="1">
        <v>14</v>
      </c>
      <c r="K14" s="1">
        <v>14</v>
      </c>
      <c r="L14" s="1">
        <v>12</v>
      </c>
      <c r="M14" s="1">
        <v>12</v>
      </c>
      <c r="N14" s="11"/>
      <c r="O14" s="1">
        <f t="shared" si="0"/>
        <v>120</v>
      </c>
      <c r="P14" s="1">
        <v>1</v>
      </c>
    </row>
    <row r="15" spans="1:16" ht="17.25" customHeight="1" x14ac:dyDescent="0.25">
      <c r="A15" s="1">
        <v>7</v>
      </c>
      <c r="B15" s="1" t="s">
        <v>24</v>
      </c>
      <c r="C15" s="1" t="s">
        <v>25</v>
      </c>
      <c r="D15" s="1">
        <v>12</v>
      </c>
      <c r="E15" s="1">
        <v>8</v>
      </c>
      <c r="F15" s="1">
        <v>9</v>
      </c>
      <c r="G15" s="1">
        <v>10</v>
      </c>
      <c r="H15" s="1">
        <v>15</v>
      </c>
      <c r="I15" s="1">
        <v>15</v>
      </c>
      <c r="J15" s="1">
        <v>9</v>
      </c>
      <c r="K15" s="1">
        <v>14</v>
      </c>
      <c r="L15" s="1">
        <v>3</v>
      </c>
      <c r="M15" s="1">
        <v>11</v>
      </c>
      <c r="N15" s="11"/>
      <c r="O15" s="1">
        <f t="shared" si="0"/>
        <v>106</v>
      </c>
      <c r="P15" s="1">
        <v>3</v>
      </c>
    </row>
    <row r="16" spans="1:16" ht="17.25" customHeight="1" x14ac:dyDescent="0.25">
      <c r="A16" s="1">
        <v>8</v>
      </c>
      <c r="B16" s="1" t="s">
        <v>33</v>
      </c>
      <c r="C16" s="1" t="s">
        <v>44</v>
      </c>
      <c r="D16" s="1">
        <v>10</v>
      </c>
      <c r="E16" s="1">
        <v>3</v>
      </c>
      <c r="F16" s="1">
        <v>12</v>
      </c>
      <c r="G16" s="1">
        <v>9</v>
      </c>
      <c r="H16" s="1">
        <v>13</v>
      </c>
      <c r="I16" s="1">
        <v>3</v>
      </c>
      <c r="J16" s="1">
        <v>15</v>
      </c>
      <c r="K16" s="1">
        <v>8</v>
      </c>
      <c r="L16" s="1">
        <v>15</v>
      </c>
      <c r="M16" s="1">
        <v>8</v>
      </c>
      <c r="N16" s="11"/>
      <c r="O16" s="1">
        <f t="shared" si="0"/>
        <v>96</v>
      </c>
      <c r="P16" s="1"/>
    </row>
    <row r="17" spans="1:16" ht="17.25" customHeight="1" x14ac:dyDescent="0.25">
      <c r="A17" s="1">
        <v>9</v>
      </c>
      <c r="B17" s="1" t="s">
        <v>22</v>
      </c>
      <c r="C17" s="1" t="s">
        <v>23</v>
      </c>
      <c r="D17" s="1">
        <v>14</v>
      </c>
      <c r="E17" s="1">
        <v>3</v>
      </c>
      <c r="F17" s="1">
        <v>7</v>
      </c>
      <c r="G17" s="1">
        <v>8</v>
      </c>
      <c r="H17" s="1">
        <v>4</v>
      </c>
      <c r="I17" s="1">
        <v>3</v>
      </c>
      <c r="J17" s="1">
        <v>12</v>
      </c>
      <c r="K17" s="1">
        <v>8</v>
      </c>
      <c r="L17" s="1">
        <v>9</v>
      </c>
      <c r="M17" s="1">
        <v>9</v>
      </c>
      <c r="N17" s="11"/>
      <c r="O17" s="1">
        <f t="shared" si="0"/>
        <v>77</v>
      </c>
      <c r="P17" s="1"/>
    </row>
    <row r="18" spans="1:16" ht="17.25" customHeight="1" x14ac:dyDescent="0.25">
      <c r="A18" s="1">
        <v>10</v>
      </c>
      <c r="B18" s="1" t="s">
        <v>66</v>
      </c>
      <c r="C18" s="1" t="s">
        <v>65</v>
      </c>
      <c r="D18" s="1">
        <v>4</v>
      </c>
      <c r="E18" s="1">
        <v>5</v>
      </c>
      <c r="F18" s="1">
        <v>13</v>
      </c>
      <c r="G18" s="1">
        <v>7</v>
      </c>
      <c r="H18" s="1">
        <v>4</v>
      </c>
      <c r="I18" s="1">
        <v>0</v>
      </c>
      <c r="J18" s="1">
        <v>8</v>
      </c>
      <c r="K18" s="1">
        <v>10</v>
      </c>
      <c r="L18" s="1">
        <v>6</v>
      </c>
      <c r="M18" s="1">
        <v>4</v>
      </c>
      <c r="N18" s="11"/>
      <c r="O18" s="1">
        <f t="shared" si="0"/>
        <v>61</v>
      </c>
      <c r="P18" s="1"/>
    </row>
    <row r="20" spans="1:16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2" spans="1:16" x14ac:dyDescent="0.25">
      <c r="A22" s="12" t="s">
        <v>6</v>
      </c>
      <c r="B22" s="12"/>
      <c r="C22" s="12"/>
      <c r="D22" s="13"/>
      <c r="E22" s="13"/>
      <c r="F22" s="13"/>
      <c r="G22" s="13"/>
      <c r="H22" s="13"/>
      <c r="I22" s="13"/>
      <c r="J22" s="14" t="s">
        <v>7</v>
      </c>
      <c r="K22" s="14"/>
      <c r="L22" s="14"/>
      <c r="M22" s="14"/>
      <c r="N22" s="14"/>
      <c r="O22" s="14"/>
      <c r="P22" s="14"/>
    </row>
  </sheetData>
  <mergeCells count="13">
    <mergeCell ref="A22:C22"/>
    <mergeCell ref="D22:I22"/>
    <mergeCell ref="J22:P22"/>
    <mergeCell ref="A2:P2"/>
    <mergeCell ref="A3:P3"/>
    <mergeCell ref="A4:P4"/>
    <mergeCell ref="A5:P5"/>
    <mergeCell ref="A7:A8"/>
    <mergeCell ref="B7:B8"/>
    <mergeCell ref="C7:C8"/>
    <mergeCell ref="D7:N7"/>
    <mergeCell ref="O7:O8"/>
    <mergeCell ref="P7:P8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6865-C97C-4E2F-B2CB-0011AC8C964A}">
  <dimension ref="A2:O20"/>
  <sheetViews>
    <sheetView view="pageBreakPreview" topLeftCell="A4" zoomScaleNormal="100" zoomScaleSheetLayoutView="100" workbookViewId="0">
      <selection activeCell="E23" sqref="E23"/>
    </sheetView>
  </sheetViews>
  <sheetFormatPr defaultRowHeight="15" x14ac:dyDescent="0.25"/>
  <cols>
    <col min="1" max="1" width="4.140625" customWidth="1"/>
    <col min="2" max="2" width="19.7109375" customWidth="1"/>
    <col min="3" max="3" width="19.85546875" customWidth="1"/>
    <col min="4" max="4" width="6.7109375" customWidth="1"/>
    <col min="5" max="13" width="6.85546875" customWidth="1"/>
  </cols>
  <sheetData>
    <row r="2" spans="1:15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x14ac:dyDescent="0.25">
      <c r="A5" s="12" t="s">
        <v>49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7" spans="1:15" x14ac:dyDescent="0.25">
      <c r="A7" s="17" t="s">
        <v>5</v>
      </c>
      <c r="B7" s="17" t="s">
        <v>3</v>
      </c>
      <c r="C7" s="17" t="s">
        <v>4</v>
      </c>
      <c r="D7" s="19" t="s">
        <v>0</v>
      </c>
      <c r="E7" s="20"/>
      <c r="F7" s="20"/>
      <c r="G7" s="20"/>
      <c r="H7" s="20"/>
      <c r="I7" s="20"/>
      <c r="J7" s="20"/>
      <c r="K7" s="20"/>
      <c r="L7" s="20"/>
      <c r="M7" s="20"/>
      <c r="N7" s="17" t="s">
        <v>1</v>
      </c>
      <c r="O7" s="17" t="s">
        <v>2</v>
      </c>
    </row>
    <row r="8" spans="1:15" x14ac:dyDescent="0.25">
      <c r="A8" s="18"/>
      <c r="B8" s="18"/>
      <c r="C8" s="18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18"/>
      <c r="O8" s="18"/>
    </row>
    <row r="9" spans="1:15" ht="17.25" customHeight="1" x14ac:dyDescent="0.25">
      <c r="A9" s="1">
        <v>1</v>
      </c>
      <c r="B9" s="1" t="s">
        <v>26</v>
      </c>
      <c r="C9" s="9" t="s">
        <v>13</v>
      </c>
      <c r="D9" s="1">
        <v>6</v>
      </c>
      <c r="E9" s="1">
        <v>0</v>
      </c>
      <c r="F9" s="1">
        <v>7</v>
      </c>
      <c r="G9" s="1">
        <v>8</v>
      </c>
      <c r="H9" s="1">
        <v>3</v>
      </c>
      <c r="I9" s="1">
        <v>9</v>
      </c>
      <c r="J9" s="1">
        <v>9</v>
      </c>
      <c r="K9" s="1">
        <v>4</v>
      </c>
      <c r="L9" s="1">
        <v>8</v>
      </c>
      <c r="M9" s="1">
        <v>3</v>
      </c>
      <c r="N9" s="1">
        <f t="shared" ref="N9:N16" si="0">SUM(D9:M9)</f>
        <v>57</v>
      </c>
      <c r="O9" s="1">
        <v>3</v>
      </c>
    </row>
    <row r="10" spans="1:15" ht="17.25" customHeight="1" x14ac:dyDescent="0.25">
      <c r="A10" s="1">
        <v>2</v>
      </c>
      <c r="B10" s="1" t="s">
        <v>17</v>
      </c>
      <c r="C10" s="6" t="s">
        <v>18</v>
      </c>
      <c r="D10" s="1">
        <v>3</v>
      </c>
      <c r="E10" s="1">
        <v>0</v>
      </c>
      <c r="F10" s="1">
        <v>0</v>
      </c>
      <c r="G10" s="1">
        <v>3</v>
      </c>
      <c r="H10" s="1">
        <v>0</v>
      </c>
      <c r="I10" s="1">
        <v>3</v>
      </c>
      <c r="J10" s="1">
        <v>3</v>
      </c>
      <c r="K10" s="1">
        <v>0</v>
      </c>
      <c r="L10" s="1">
        <v>0</v>
      </c>
      <c r="M10" s="1">
        <v>0</v>
      </c>
      <c r="N10" s="1">
        <f t="shared" si="0"/>
        <v>12</v>
      </c>
      <c r="O10" s="1"/>
    </row>
    <row r="11" spans="1:15" ht="17.25" customHeight="1" x14ac:dyDescent="0.25">
      <c r="A11" s="1">
        <v>3</v>
      </c>
      <c r="B11" s="1" t="s">
        <v>55</v>
      </c>
      <c r="C11" s="6" t="s">
        <v>19</v>
      </c>
      <c r="D11" s="1">
        <v>10</v>
      </c>
      <c r="E11" s="1">
        <v>7</v>
      </c>
      <c r="F11" s="1">
        <v>4</v>
      </c>
      <c r="G11" s="1">
        <v>4</v>
      </c>
      <c r="H11" s="1">
        <v>3</v>
      </c>
      <c r="I11" s="1">
        <v>11</v>
      </c>
      <c r="J11" s="1">
        <v>5</v>
      </c>
      <c r="K11" s="1">
        <v>7</v>
      </c>
      <c r="L11" s="1">
        <v>3</v>
      </c>
      <c r="M11" s="1">
        <v>11</v>
      </c>
      <c r="N11" s="1">
        <f t="shared" si="0"/>
        <v>65</v>
      </c>
      <c r="O11" s="1">
        <v>2</v>
      </c>
    </row>
    <row r="12" spans="1:15" ht="17.25" customHeight="1" x14ac:dyDescent="0.25">
      <c r="A12" s="1">
        <v>4</v>
      </c>
      <c r="B12" s="1" t="s">
        <v>14</v>
      </c>
      <c r="C12" s="6" t="s">
        <v>13</v>
      </c>
      <c r="D12" s="1">
        <v>13</v>
      </c>
      <c r="E12" s="1">
        <v>10</v>
      </c>
      <c r="F12" s="1">
        <v>12</v>
      </c>
      <c r="G12" s="1">
        <v>8</v>
      </c>
      <c r="H12" s="1">
        <v>3</v>
      </c>
      <c r="I12" s="1">
        <v>14</v>
      </c>
      <c r="J12" s="1">
        <v>13</v>
      </c>
      <c r="K12" s="1">
        <v>14</v>
      </c>
      <c r="L12" s="1">
        <v>9</v>
      </c>
      <c r="M12" s="1">
        <v>11</v>
      </c>
      <c r="N12" s="1">
        <f t="shared" si="0"/>
        <v>107</v>
      </c>
      <c r="O12" s="1">
        <v>1</v>
      </c>
    </row>
    <row r="13" spans="1:15" ht="17.25" customHeight="1" x14ac:dyDescent="0.25">
      <c r="A13" s="1">
        <v>5</v>
      </c>
      <c r="B13" s="1" t="s">
        <v>52</v>
      </c>
      <c r="C13" s="6" t="s">
        <v>53</v>
      </c>
      <c r="D13" s="1">
        <v>0</v>
      </c>
      <c r="E13" s="1">
        <v>0</v>
      </c>
      <c r="F13" s="1">
        <v>3</v>
      </c>
      <c r="G13" s="1">
        <v>0</v>
      </c>
      <c r="H13" s="1">
        <v>3</v>
      </c>
      <c r="I13" s="1">
        <v>0</v>
      </c>
      <c r="J13" s="1">
        <v>7</v>
      </c>
      <c r="K13" s="1">
        <v>0</v>
      </c>
      <c r="L13" s="1">
        <v>0</v>
      </c>
      <c r="M13" s="1">
        <v>0</v>
      </c>
      <c r="N13" s="1">
        <f t="shared" si="0"/>
        <v>13</v>
      </c>
      <c r="O13" s="1"/>
    </row>
    <row r="14" spans="1:15" ht="17.25" customHeight="1" x14ac:dyDescent="0.25">
      <c r="A14" s="1">
        <v>6</v>
      </c>
      <c r="B14" s="1" t="s">
        <v>52</v>
      </c>
      <c r="C14" s="6" t="s">
        <v>54</v>
      </c>
      <c r="D14" s="1">
        <v>0</v>
      </c>
      <c r="E14" s="1">
        <v>0</v>
      </c>
      <c r="F14" s="1">
        <v>0</v>
      </c>
      <c r="G14" s="1">
        <v>3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 t="shared" si="0"/>
        <v>3</v>
      </c>
      <c r="O14" s="1"/>
    </row>
    <row r="15" spans="1:15" x14ac:dyDescent="0.25">
      <c r="A15" s="1">
        <v>7</v>
      </c>
      <c r="B15" s="1" t="s">
        <v>35</v>
      </c>
      <c r="C15" s="6" t="s">
        <v>41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 t="shared" si="0"/>
        <v>0</v>
      </c>
      <c r="O15" s="1"/>
    </row>
    <row r="16" spans="1:15" x14ac:dyDescent="0.25">
      <c r="A16" s="1">
        <v>8</v>
      </c>
      <c r="B16" s="1" t="s">
        <v>31</v>
      </c>
      <c r="C16" s="6" t="s">
        <v>42</v>
      </c>
      <c r="D16" s="1">
        <v>0</v>
      </c>
      <c r="E16" s="1">
        <v>0</v>
      </c>
      <c r="F16" s="1">
        <v>0</v>
      </c>
      <c r="G16" s="1">
        <v>3</v>
      </c>
      <c r="H16" s="1">
        <v>3</v>
      </c>
      <c r="I16" s="1">
        <v>5</v>
      </c>
      <c r="J16" s="1">
        <v>3</v>
      </c>
      <c r="K16" s="1">
        <v>7</v>
      </c>
      <c r="L16" s="1">
        <v>0</v>
      </c>
      <c r="M16" s="1">
        <v>3</v>
      </c>
      <c r="N16" s="1">
        <f t="shared" si="0"/>
        <v>24</v>
      </c>
      <c r="O16" s="1"/>
    </row>
    <row r="17" spans="1: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5">
      <c r="A20" s="12" t="s">
        <v>6</v>
      </c>
      <c r="B20" s="12"/>
      <c r="C20" s="12"/>
      <c r="D20" s="13"/>
      <c r="E20" s="13"/>
      <c r="F20" s="13"/>
      <c r="G20" s="13"/>
      <c r="H20" s="13"/>
      <c r="I20" s="13"/>
      <c r="J20" s="14" t="s">
        <v>7</v>
      </c>
      <c r="K20" s="14"/>
      <c r="L20" s="14"/>
      <c r="M20" s="14"/>
      <c r="N20" s="14"/>
      <c r="O20" s="14"/>
    </row>
  </sheetData>
  <mergeCells count="13">
    <mergeCell ref="A20:C20"/>
    <mergeCell ref="D20:I20"/>
    <mergeCell ref="J20:O20"/>
    <mergeCell ref="A2:O2"/>
    <mergeCell ref="A3:O3"/>
    <mergeCell ref="A4:O4"/>
    <mergeCell ref="A5:O5"/>
    <mergeCell ref="A7:A8"/>
    <mergeCell ref="B7:B8"/>
    <mergeCell ref="C7:C8"/>
    <mergeCell ref="D7:M7"/>
    <mergeCell ref="N7:N8"/>
    <mergeCell ref="O7:O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3181-4FFC-482C-9B08-D0EF98C1ED07}">
  <dimension ref="A2:P22"/>
  <sheetViews>
    <sheetView view="pageBreakPreview" topLeftCell="A4" zoomScaleNormal="100" zoomScaleSheetLayoutView="100" workbookViewId="0">
      <selection activeCell="B9" sqref="B9:P9"/>
    </sheetView>
  </sheetViews>
  <sheetFormatPr defaultRowHeight="15" x14ac:dyDescent="0.25"/>
  <cols>
    <col min="1" max="1" width="4.140625" customWidth="1"/>
    <col min="2" max="2" width="19.7109375" customWidth="1"/>
    <col min="3" max="3" width="19.85546875" customWidth="1"/>
    <col min="4" max="4" width="6.7109375" customWidth="1"/>
    <col min="5" max="14" width="6.85546875" customWidth="1"/>
  </cols>
  <sheetData>
    <row r="2" spans="1:16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5">
      <c r="A3" s="16" t="s">
        <v>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5">
      <c r="A4" s="15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12" t="s">
        <v>49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7" spans="1:16" x14ac:dyDescent="0.25">
      <c r="A7" s="17" t="s">
        <v>5</v>
      </c>
      <c r="B7" s="17" t="s">
        <v>3</v>
      </c>
      <c r="C7" s="17" t="s">
        <v>4</v>
      </c>
      <c r="D7" s="19" t="s">
        <v>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17" t="s">
        <v>1</v>
      </c>
      <c r="P7" s="22" t="s">
        <v>2</v>
      </c>
    </row>
    <row r="8" spans="1:16" x14ac:dyDescent="0.25">
      <c r="A8" s="18"/>
      <c r="B8" s="18"/>
      <c r="C8" s="18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18"/>
      <c r="P8" s="23"/>
    </row>
    <row r="9" spans="1:16" ht="17.25" customHeight="1" x14ac:dyDescent="0.25">
      <c r="A9" s="1">
        <v>1</v>
      </c>
      <c r="B9" s="1" t="s">
        <v>20</v>
      </c>
      <c r="C9" s="1" t="s">
        <v>11</v>
      </c>
      <c r="D9" s="1">
        <v>11</v>
      </c>
      <c r="E9" s="1">
        <v>9</v>
      </c>
      <c r="F9" s="1">
        <v>10</v>
      </c>
      <c r="G9" s="1">
        <v>9</v>
      </c>
      <c r="H9" s="1">
        <v>8</v>
      </c>
      <c r="I9" s="1">
        <v>12</v>
      </c>
      <c r="J9" s="1">
        <v>7</v>
      </c>
      <c r="K9" s="1">
        <v>12</v>
      </c>
      <c r="L9" s="1">
        <v>9</v>
      </c>
      <c r="M9" s="1">
        <v>9</v>
      </c>
      <c r="N9" s="11"/>
      <c r="O9" s="1">
        <f t="shared" ref="O9:O18" si="0">SUM(D9:N9)</f>
        <v>96</v>
      </c>
      <c r="P9" s="1">
        <v>1</v>
      </c>
    </row>
    <row r="10" spans="1:16" ht="17.25" customHeight="1" x14ac:dyDescent="0.25">
      <c r="A10" s="1">
        <v>2</v>
      </c>
      <c r="B10" s="6" t="s">
        <v>56</v>
      </c>
      <c r="C10" s="6" t="s">
        <v>21</v>
      </c>
      <c r="D10" s="1">
        <v>8</v>
      </c>
      <c r="E10" s="1">
        <v>6</v>
      </c>
      <c r="F10" s="1">
        <v>8</v>
      </c>
      <c r="G10" s="1">
        <v>4</v>
      </c>
      <c r="H10" s="1">
        <v>3</v>
      </c>
      <c r="I10" s="1">
        <v>4</v>
      </c>
      <c r="J10" s="1">
        <v>3</v>
      </c>
      <c r="K10" s="1">
        <v>10</v>
      </c>
      <c r="L10" s="1">
        <v>4</v>
      </c>
      <c r="M10" s="1">
        <v>7</v>
      </c>
      <c r="N10" s="1">
        <v>0</v>
      </c>
      <c r="O10" s="1">
        <f t="shared" si="0"/>
        <v>57</v>
      </c>
      <c r="P10" s="1"/>
    </row>
    <row r="11" spans="1:16" ht="17.25" customHeight="1" x14ac:dyDescent="0.25">
      <c r="A11" s="1">
        <v>3</v>
      </c>
      <c r="B11" s="1" t="s">
        <v>50</v>
      </c>
      <c r="C11" s="1" t="s">
        <v>57</v>
      </c>
      <c r="D11" s="1">
        <v>0</v>
      </c>
      <c r="E11" s="1">
        <v>3</v>
      </c>
      <c r="F11" s="1">
        <v>5</v>
      </c>
      <c r="G11" s="1">
        <v>3</v>
      </c>
      <c r="H11" s="1">
        <v>14</v>
      </c>
      <c r="I11" s="1">
        <v>0</v>
      </c>
      <c r="J11" s="1">
        <v>5</v>
      </c>
      <c r="K11" s="1">
        <v>3</v>
      </c>
      <c r="L11" s="1">
        <v>4</v>
      </c>
      <c r="M11" s="1">
        <v>5</v>
      </c>
      <c r="N11" s="11"/>
      <c r="O11" s="1">
        <f t="shared" si="0"/>
        <v>42</v>
      </c>
      <c r="P11" s="1"/>
    </row>
    <row r="12" spans="1:16" ht="17.25" customHeight="1" x14ac:dyDescent="0.25">
      <c r="A12" s="1">
        <v>4</v>
      </c>
      <c r="B12" s="1" t="s">
        <v>59</v>
      </c>
      <c r="C12" s="1" t="s">
        <v>60</v>
      </c>
      <c r="D12" s="1">
        <v>4</v>
      </c>
      <c r="E12" s="1">
        <v>5</v>
      </c>
      <c r="F12" s="1">
        <v>0</v>
      </c>
      <c r="G12" s="1">
        <v>3</v>
      </c>
      <c r="H12" s="1">
        <v>0</v>
      </c>
      <c r="I12" s="1">
        <v>8</v>
      </c>
      <c r="J12" s="1">
        <v>0</v>
      </c>
      <c r="K12" s="1">
        <v>0</v>
      </c>
      <c r="L12" s="1">
        <v>6</v>
      </c>
      <c r="M12" s="1">
        <v>0</v>
      </c>
      <c r="N12" s="11"/>
      <c r="O12" s="1">
        <f t="shared" si="0"/>
        <v>26</v>
      </c>
      <c r="P12" s="1"/>
    </row>
    <row r="13" spans="1:16" ht="17.25" customHeight="1" x14ac:dyDescent="0.25">
      <c r="A13" s="1">
        <v>5</v>
      </c>
      <c r="B13" s="1" t="s">
        <v>32</v>
      </c>
      <c r="C13" s="1" t="s">
        <v>43</v>
      </c>
      <c r="D13" s="1">
        <v>4</v>
      </c>
      <c r="E13" s="1">
        <v>7</v>
      </c>
      <c r="F13" s="1">
        <v>7</v>
      </c>
      <c r="G13" s="1">
        <v>0</v>
      </c>
      <c r="H13" s="1">
        <v>0</v>
      </c>
      <c r="I13" s="1">
        <v>0</v>
      </c>
      <c r="J13" s="1">
        <v>11</v>
      </c>
      <c r="K13" s="1">
        <v>0</v>
      </c>
      <c r="L13" s="1">
        <v>3</v>
      </c>
      <c r="M13" s="1">
        <v>0</v>
      </c>
      <c r="N13" s="11"/>
      <c r="O13" s="1">
        <f t="shared" si="0"/>
        <v>32</v>
      </c>
      <c r="P13" s="1"/>
    </row>
    <row r="14" spans="1:16" ht="17.25" customHeight="1" x14ac:dyDescent="0.25">
      <c r="A14" s="1">
        <v>6</v>
      </c>
      <c r="B14" s="1" t="s">
        <v>24</v>
      </c>
      <c r="C14" s="1" t="s">
        <v>25</v>
      </c>
      <c r="D14" s="1">
        <v>11</v>
      </c>
      <c r="E14" s="1">
        <v>3</v>
      </c>
      <c r="F14" s="1">
        <v>8</v>
      </c>
      <c r="G14" s="1">
        <v>11</v>
      </c>
      <c r="H14" s="1">
        <v>3</v>
      </c>
      <c r="I14" s="1">
        <v>3</v>
      </c>
      <c r="J14" s="1">
        <v>13</v>
      </c>
      <c r="K14" s="1">
        <v>3</v>
      </c>
      <c r="L14" s="1">
        <v>8</v>
      </c>
      <c r="M14" s="1">
        <v>8</v>
      </c>
      <c r="N14" s="11"/>
      <c r="O14" s="1">
        <f t="shared" si="0"/>
        <v>71</v>
      </c>
      <c r="P14" s="1"/>
    </row>
    <row r="15" spans="1:16" x14ac:dyDescent="0.25">
      <c r="A15" s="1">
        <v>7</v>
      </c>
      <c r="B15" s="1" t="s">
        <v>33</v>
      </c>
      <c r="C15" s="1" t="s">
        <v>44</v>
      </c>
      <c r="D15" s="1">
        <v>7</v>
      </c>
      <c r="E15" s="1">
        <v>5</v>
      </c>
      <c r="F15" s="1">
        <v>6</v>
      </c>
      <c r="G15" s="1">
        <v>12</v>
      </c>
      <c r="H15" s="1">
        <v>6</v>
      </c>
      <c r="I15" s="1">
        <v>9</v>
      </c>
      <c r="J15" s="1">
        <v>13</v>
      </c>
      <c r="K15" s="1">
        <v>10</v>
      </c>
      <c r="L15" s="1">
        <v>4</v>
      </c>
      <c r="M15" s="1">
        <v>5</v>
      </c>
      <c r="N15" s="11"/>
      <c r="O15" s="1">
        <f t="shared" si="0"/>
        <v>77</v>
      </c>
      <c r="P15" s="1">
        <v>3</v>
      </c>
    </row>
    <row r="16" spans="1:16" x14ac:dyDescent="0.25">
      <c r="A16" s="1">
        <v>8</v>
      </c>
      <c r="B16" s="1" t="s">
        <v>51</v>
      </c>
      <c r="C16" s="1" t="s">
        <v>58</v>
      </c>
      <c r="D16" s="1">
        <v>12</v>
      </c>
      <c r="E16" s="1">
        <v>12</v>
      </c>
      <c r="F16" s="1">
        <v>5</v>
      </c>
      <c r="G16" s="1">
        <v>12</v>
      </c>
      <c r="H16" s="1">
        <v>4</v>
      </c>
      <c r="I16" s="1">
        <v>12</v>
      </c>
      <c r="J16" s="1">
        <v>4</v>
      </c>
      <c r="K16" s="1">
        <v>5</v>
      </c>
      <c r="L16" s="1">
        <v>13</v>
      </c>
      <c r="M16" s="1">
        <v>9</v>
      </c>
      <c r="N16" s="11"/>
      <c r="O16" s="1">
        <f t="shared" si="0"/>
        <v>88</v>
      </c>
      <c r="P16" s="1">
        <v>2</v>
      </c>
    </row>
    <row r="17" spans="1:16" x14ac:dyDescent="0.25">
      <c r="A17" s="1">
        <v>9</v>
      </c>
      <c r="B17" s="1" t="s">
        <v>66</v>
      </c>
      <c r="C17" s="1" t="s">
        <v>65</v>
      </c>
      <c r="D17" s="1">
        <v>12</v>
      </c>
      <c r="E17" s="1">
        <v>4</v>
      </c>
      <c r="F17" s="1">
        <v>0</v>
      </c>
      <c r="G17" s="1">
        <v>4</v>
      </c>
      <c r="H17" s="1">
        <v>0</v>
      </c>
      <c r="I17" s="1">
        <v>0</v>
      </c>
      <c r="J17" s="1">
        <v>8</v>
      </c>
      <c r="K17" s="1">
        <v>4</v>
      </c>
      <c r="L17" s="1">
        <v>0</v>
      </c>
      <c r="M17" s="1">
        <v>0</v>
      </c>
      <c r="N17" s="11"/>
      <c r="O17" s="1">
        <f t="shared" si="0"/>
        <v>32</v>
      </c>
      <c r="P17" s="1"/>
    </row>
    <row r="18" spans="1:16" x14ac:dyDescent="0.25">
      <c r="A18" s="1">
        <v>10</v>
      </c>
      <c r="B18" s="1" t="s">
        <v>22</v>
      </c>
      <c r="C18" s="1" t="s">
        <v>23</v>
      </c>
      <c r="D18" s="1">
        <v>0</v>
      </c>
      <c r="E18" s="1">
        <v>9</v>
      </c>
      <c r="F18" s="1">
        <v>6</v>
      </c>
      <c r="G18" s="1">
        <v>4</v>
      </c>
      <c r="H18" s="1">
        <v>8</v>
      </c>
      <c r="I18" s="1">
        <v>9</v>
      </c>
      <c r="J18" s="1">
        <v>3</v>
      </c>
      <c r="K18" s="1">
        <v>0</v>
      </c>
      <c r="L18" s="1">
        <v>7</v>
      </c>
      <c r="M18" s="1">
        <v>3</v>
      </c>
      <c r="N18" s="11"/>
      <c r="O18" s="1">
        <f t="shared" si="0"/>
        <v>49</v>
      </c>
      <c r="P18" s="1"/>
    </row>
    <row r="20" spans="1:16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5">
      <c r="A22" s="12" t="s">
        <v>6</v>
      </c>
      <c r="B22" s="12"/>
      <c r="C22" s="12"/>
      <c r="D22" s="13"/>
      <c r="E22" s="13"/>
      <c r="F22" s="13"/>
      <c r="G22" s="13"/>
      <c r="H22" s="13"/>
      <c r="I22" s="13"/>
      <c r="J22" s="14" t="s">
        <v>7</v>
      </c>
      <c r="K22" s="14"/>
      <c r="L22" s="14"/>
      <c r="M22" s="14"/>
      <c r="N22" s="14"/>
      <c r="O22" s="14"/>
      <c r="P22" s="14"/>
    </row>
  </sheetData>
  <sortState xmlns:xlrd2="http://schemas.microsoft.com/office/spreadsheetml/2017/richdata2" ref="A9:P13">
    <sortCondition descending="1" ref="P9:P13"/>
  </sortState>
  <mergeCells count="13">
    <mergeCell ref="A22:C22"/>
    <mergeCell ref="D22:I22"/>
    <mergeCell ref="J22:P22"/>
    <mergeCell ref="A2:P2"/>
    <mergeCell ref="A3:P3"/>
    <mergeCell ref="A4:P4"/>
    <mergeCell ref="A5:P5"/>
    <mergeCell ref="A7:A8"/>
    <mergeCell ref="B7:B8"/>
    <mergeCell ref="C7:C8"/>
    <mergeCell ref="D7:N7"/>
    <mergeCell ref="O7:O8"/>
    <mergeCell ref="P7:P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FD80-B2E1-490E-A9F2-D9A1C8A0C5B5}">
  <dimension ref="A1:G12"/>
  <sheetViews>
    <sheetView workbookViewId="0">
      <selection activeCell="G3" sqref="G3"/>
    </sheetView>
  </sheetViews>
  <sheetFormatPr defaultRowHeight="15" x14ac:dyDescent="0.25"/>
  <cols>
    <col min="1" max="1" width="4.85546875" style="8" customWidth="1"/>
    <col min="2" max="2" width="15.42578125" customWidth="1"/>
    <col min="3" max="3" width="12.28515625" customWidth="1"/>
    <col min="7" max="7" width="9.140625" style="8"/>
  </cols>
  <sheetData>
    <row r="1" spans="1:7" x14ac:dyDescent="0.25">
      <c r="A1" s="17" t="s">
        <v>5</v>
      </c>
      <c r="B1" s="17" t="s">
        <v>3</v>
      </c>
      <c r="C1" s="17" t="s">
        <v>4</v>
      </c>
      <c r="D1" s="17" t="s">
        <v>27</v>
      </c>
      <c r="E1" s="17" t="s">
        <v>28</v>
      </c>
      <c r="F1" s="17" t="s">
        <v>29</v>
      </c>
    </row>
    <row r="2" spans="1:7" x14ac:dyDescent="0.25">
      <c r="A2" s="24"/>
      <c r="B2" s="24"/>
      <c r="C2" s="24"/>
      <c r="D2" s="24"/>
      <c r="E2" s="24"/>
      <c r="F2" s="24"/>
    </row>
    <row r="3" spans="1:7" x14ac:dyDescent="0.25">
      <c r="A3" s="1">
        <v>7</v>
      </c>
      <c r="B3" s="1" t="s">
        <v>20</v>
      </c>
      <c r="C3" s="1" t="s">
        <v>11</v>
      </c>
      <c r="D3" s="1">
        <v>108</v>
      </c>
      <c r="E3" s="1">
        <v>96</v>
      </c>
      <c r="F3" s="1">
        <f t="shared" ref="F3:F9" si="0">SUM(D3:E3)</f>
        <v>204</v>
      </c>
      <c r="G3" s="8">
        <v>1</v>
      </c>
    </row>
    <row r="4" spans="1:7" x14ac:dyDescent="0.25">
      <c r="A4" s="1">
        <v>8</v>
      </c>
      <c r="B4" s="6" t="s">
        <v>56</v>
      </c>
      <c r="C4" s="6" t="s">
        <v>21</v>
      </c>
      <c r="D4" s="1">
        <v>81</v>
      </c>
      <c r="E4" s="1">
        <v>57</v>
      </c>
      <c r="F4" s="1">
        <f t="shared" si="0"/>
        <v>138</v>
      </c>
    </row>
    <row r="5" spans="1:7" x14ac:dyDescent="0.25">
      <c r="A5" s="1">
        <v>9</v>
      </c>
      <c r="B5" s="1" t="s">
        <v>50</v>
      </c>
      <c r="C5" s="1" t="s">
        <v>57</v>
      </c>
      <c r="D5" s="1">
        <v>59</v>
      </c>
      <c r="E5" s="1">
        <v>42</v>
      </c>
      <c r="F5" s="1">
        <f t="shared" si="0"/>
        <v>101</v>
      </c>
    </row>
    <row r="6" spans="1:7" x14ac:dyDescent="0.25">
      <c r="A6" s="1">
        <v>10</v>
      </c>
      <c r="B6" s="1" t="s">
        <v>59</v>
      </c>
      <c r="C6" s="1" t="s">
        <v>60</v>
      </c>
      <c r="D6" s="1">
        <v>40</v>
      </c>
      <c r="E6" s="1">
        <v>26</v>
      </c>
      <c r="F6" s="1">
        <f t="shared" si="0"/>
        <v>66</v>
      </c>
    </row>
    <row r="7" spans="1:7" x14ac:dyDescent="0.25">
      <c r="A7" s="1">
        <v>11</v>
      </c>
      <c r="B7" s="1" t="s">
        <v>32</v>
      </c>
      <c r="C7" s="1" t="s">
        <v>43</v>
      </c>
      <c r="D7" s="1">
        <v>70</v>
      </c>
      <c r="E7" s="1">
        <v>32</v>
      </c>
      <c r="F7" s="1">
        <f t="shared" si="0"/>
        <v>102</v>
      </c>
    </row>
    <row r="8" spans="1:7" x14ac:dyDescent="0.25">
      <c r="A8" s="1">
        <v>12</v>
      </c>
      <c r="B8" s="1" t="s">
        <v>51</v>
      </c>
      <c r="C8" s="1" t="s">
        <v>58</v>
      </c>
      <c r="D8" s="1">
        <v>120</v>
      </c>
      <c r="E8" s="1">
        <v>71</v>
      </c>
      <c r="F8" s="1">
        <f t="shared" si="0"/>
        <v>191</v>
      </c>
      <c r="G8" s="8">
        <v>2</v>
      </c>
    </row>
    <row r="9" spans="1:7" x14ac:dyDescent="0.25">
      <c r="A9" s="1">
        <v>13</v>
      </c>
      <c r="B9" s="1" t="s">
        <v>24</v>
      </c>
      <c r="C9" s="1" t="s">
        <v>25</v>
      </c>
      <c r="D9" s="1">
        <v>106</v>
      </c>
      <c r="E9" s="1">
        <v>77</v>
      </c>
      <c r="F9" s="1">
        <f t="shared" si="0"/>
        <v>183</v>
      </c>
    </row>
    <row r="10" spans="1:7" x14ac:dyDescent="0.25">
      <c r="A10" s="1">
        <v>14</v>
      </c>
      <c r="B10" s="1" t="s">
        <v>33</v>
      </c>
      <c r="C10" s="1" t="s">
        <v>44</v>
      </c>
      <c r="D10" s="1">
        <v>96</v>
      </c>
      <c r="E10" s="1">
        <v>88</v>
      </c>
      <c r="F10" s="1">
        <f>SUM(D10:E10)</f>
        <v>184</v>
      </c>
      <c r="G10" s="8">
        <v>3</v>
      </c>
    </row>
    <row r="11" spans="1:7" x14ac:dyDescent="0.25">
      <c r="A11" s="1">
        <v>15</v>
      </c>
      <c r="B11" s="3" t="s">
        <v>47</v>
      </c>
      <c r="C11" s="1" t="s">
        <v>12</v>
      </c>
      <c r="D11" s="1">
        <v>77</v>
      </c>
      <c r="E11" s="1">
        <v>32</v>
      </c>
      <c r="F11" s="1">
        <f>SUM(D11:E11)</f>
        <v>109</v>
      </c>
    </row>
    <row r="12" spans="1:7" x14ac:dyDescent="0.25">
      <c r="A12" s="1">
        <v>16</v>
      </c>
      <c r="B12" s="1" t="s">
        <v>22</v>
      </c>
      <c r="C12" s="1" t="s">
        <v>23</v>
      </c>
      <c r="D12" s="1">
        <v>61</v>
      </c>
      <c r="E12" s="1">
        <v>49</v>
      </c>
      <c r="F12" s="1">
        <f>SUM(D12:E12)</f>
        <v>110</v>
      </c>
    </row>
  </sheetData>
  <sortState xmlns:xlrd2="http://schemas.microsoft.com/office/spreadsheetml/2017/richdata2" ref="A3:F9">
    <sortCondition descending="1" ref="F3:F9"/>
  </sortState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24EA-E036-4C11-8502-C1970386F4EB}">
  <dimension ref="A1:G18"/>
  <sheetViews>
    <sheetView tabSelected="1" workbookViewId="0">
      <selection activeCell="G7" sqref="G7"/>
    </sheetView>
  </sheetViews>
  <sheetFormatPr defaultRowHeight="15" x14ac:dyDescent="0.25"/>
  <cols>
    <col min="1" max="1" width="4.85546875" style="8" customWidth="1"/>
    <col min="2" max="2" width="15.42578125" customWidth="1"/>
    <col min="3" max="3" width="12.28515625" customWidth="1"/>
    <col min="7" max="7" width="9.140625" style="8"/>
  </cols>
  <sheetData>
    <row r="1" spans="1:7" x14ac:dyDescent="0.25">
      <c r="A1" s="17" t="s">
        <v>5</v>
      </c>
      <c r="B1" s="17" t="s">
        <v>3</v>
      </c>
      <c r="C1" s="17" t="s">
        <v>4</v>
      </c>
      <c r="D1" s="17" t="s">
        <v>67</v>
      </c>
      <c r="E1" s="17" t="s">
        <v>27</v>
      </c>
      <c r="F1" s="17" t="s">
        <v>68</v>
      </c>
    </row>
    <row r="2" spans="1:7" x14ac:dyDescent="0.25">
      <c r="A2" s="24"/>
      <c r="B2" s="24"/>
      <c r="C2" s="24"/>
      <c r="D2" s="24"/>
      <c r="E2" s="24"/>
      <c r="F2" s="24"/>
    </row>
    <row r="3" spans="1:7" x14ac:dyDescent="0.25">
      <c r="A3" s="1">
        <v>1</v>
      </c>
      <c r="B3" s="1" t="s">
        <v>26</v>
      </c>
      <c r="C3" s="9" t="s">
        <v>13</v>
      </c>
      <c r="D3" s="1">
        <v>91</v>
      </c>
      <c r="E3" s="1">
        <v>57</v>
      </c>
      <c r="F3" s="1">
        <f>SUM(D3:E3)</f>
        <v>148</v>
      </c>
      <c r="G3" s="8">
        <v>3</v>
      </c>
    </row>
    <row r="4" spans="1:7" x14ac:dyDescent="0.25">
      <c r="A4" s="1">
        <v>2</v>
      </c>
      <c r="B4" s="1" t="s">
        <v>17</v>
      </c>
      <c r="C4" s="6" t="s">
        <v>18</v>
      </c>
      <c r="D4" s="1">
        <v>96</v>
      </c>
      <c r="E4" s="1">
        <v>12</v>
      </c>
      <c r="F4" s="1">
        <f t="shared" ref="F4:F10" si="0">SUM(D4:E4)</f>
        <v>108</v>
      </c>
    </row>
    <row r="5" spans="1:7" x14ac:dyDescent="0.25">
      <c r="A5" s="1">
        <v>3</v>
      </c>
      <c r="B5" s="1" t="s">
        <v>55</v>
      </c>
      <c r="C5" s="6" t="s">
        <v>19</v>
      </c>
      <c r="D5" s="1">
        <v>117</v>
      </c>
      <c r="E5" s="1">
        <v>65</v>
      </c>
      <c r="F5" s="1">
        <f t="shared" si="0"/>
        <v>182</v>
      </c>
      <c r="G5" s="8">
        <v>2</v>
      </c>
    </row>
    <row r="6" spans="1:7" x14ac:dyDescent="0.25">
      <c r="A6" s="1">
        <v>4</v>
      </c>
      <c r="B6" s="1" t="s">
        <v>14</v>
      </c>
      <c r="C6" s="6" t="s">
        <v>13</v>
      </c>
      <c r="D6" s="1">
        <v>129</v>
      </c>
      <c r="E6" s="1">
        <v>107</v>
      </c>
      <c r="F6" s="1">
        <f t="shared" si="0"/>
        <v>236</v>
      </c>
      <c r="G6" s="8">
        <v>1</v>
      </c>
    </row>
    <row r="7" spans="1:7" x14ac:dyDescent="0.25">
      <c r="A7" s="1">
        <v>5</v>
      </c>
      <c r="B7" s="1" t="s">
        <v>52</v>
      </c>
      <c r="C7" s="6" t="s">
        <v>53</v>
      </c>
      <c r="D7">
        <v>96</v>
      </c>
      <c r="E7" s="1">
        <v>13</v>
      </c>
      <c r="F7" s="1">
        <f t="shared" si="0"/>
        <v>109</v>
      </c>
    </row>
    <row r="8" spans="1:7" x14ac:dyDescent="0.25">
      <c r="A8" s="1">
        <v>6</v>
      </c>
      <c r="B8" s="1" t="s">
        <v>52</v>
      </c>
      <c r="C8" s="6" t="s">
        <v>54</v>
      </c>
      <c r="D8" s="1">
        <v>57</v>
      </c>
      <c r="E8" s="1">
        <v>3</v>
      </c>
      <c r="F8" s="1">
        <f t="shared" si="0"/>
        <v>60</v>
      </c>
    </row>
    <row r="9" spans="1:7" x14ac:dyDescent="0.25">
      <c r="A9" s="1">
        <v>7</v>
      </c>
      <c r="B9" s="1" t="s">
        <v>35</v>
      </c>
      <c r="C9" s="6" t="s">
        <v>41</v>
      </c>
      <c r="D9" s="1">
        <v>69</v>
      </c>
      <c r="E9" s="1">
        <v>0</v>
      </c>
      <c r="F9" s="1">
        <f t="shared" si="0"/>
        <v>69</v>
      </c>
    </row>
    <row r="10" spans="1:7" x14ac:dyDescent="0.25">
      <c r="A10" s="1">
        <v>8</v>
      </c>
      <c r="B10" s="1" t="s">
        <v>31</v>
      </c>
      <c r="C10" s="6" t="s">
        <v>42</v>
      </c>
      <c r="D10" s="1">
        <v>63</v>
      </c>
      <c r="E10" s="1">
        <v>24</v>
      </c>
      <c r="F10" s="1">
        <f t="shared" si="0"/>
        <v>87</v>
      </c>
    </row>
    <row r="11" spans="1:7" x14ac:dyDescent="0.25">
      <c r="G11"/>
    </row>
    <row r="12" spans="1:7" x14ac:dyDescent="0.25">
      <c r="G12"/>
    </row>
    <row r="13" spans="1:7" x14ac:dyDescent="0.25">
      <c r="G13"/>
    </row>
    <row r="14" spans="1:7" x14ac:dyDescent="0.25">
      <c r="G14"/>
    </row>
    <row r="15" spans="1:7" x14ac:dyDescent="0.25">
      <c r="G15"/>
    </row>
    <row r="16" spans="1:7" x14ac:dyDescent="0.25">
      <c r="G16"/>
    </row>
    <row r="17" spans="7:7" x14ac:dyDescent="0.25">
      <c r="G17"/>
    </row>
    <row r="18" spans="7:7" x14ac:dyDescent="0.25">
      <c r="G18"/>
    </row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Топор</vt:lpstr>
      <vt:lpstr>Нож</vt:lpstr>
      <vt:lpstr>Старички3м Ж</vt:lpstr>
      <vt:lpstr>Старички5м М</vt:lpstr>
      <vt:lpstr>Старички5м Ж</vt:lpstr>
      <vt:lpstr>Старички 7м М</vt:lpstr>
      <vt:lpstr>5и7</vt:lpstr>
      <vt:lpstr>3и5 (2)</vt:lpstr>
      <vt:lpstr>Нож!Область_печати</vt:lpstr>
      <vt:lpstr>'Старички 7м М'!Область_печати</vt:lpstr>
      <vt:lpstr>'Старички3м Ж'!Область_печати</vt:lpstr>
      <vt:lpstr>'Старички5м Ж'!Область_печати</vt:lpstr>
      <vt:lpstr>'Старички5м М'!Область_печати</vt:lpstr>
      <vt:lpstr>Топор!Область_печати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Илья Рыбаков</cp:lastModifiedBy>
  <cp:lastPrinted>2023-07-31T11:26:50Z</cp:lastPrinted>
  <dcterms:created xsi:type="dcterms:W3CDTF">2022-07-06T05:07:42Z</dcterms:created>
  <dcterms:modified xsi:type="dcterms:W3CDTF">2025-10-16T16:08:10Z</dcterms:modified>
</cp:coreProperties>
</file>